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SV03\kkj\サステ\01省ＣＯ2先導型\住宅\交付申請等マニュアル、申請様式\令和8年度\令和8年度(第1版)\10_マニュアル・申請様式\11申請様式\"/>
    </mc:Choice>
  </mc:AlternateContent>
  <xr:revisionPtr revIDLastSave="0" documentId="13_ncr:1_{720F28EE-23A9-4093-BDE8-B34D0D9575E2}" xr6:coauthVersionLast="47" xr6:coauthVersionMax="47" xr10:uidLastSave="{00000000-0000-0000-0000-000000000000}"/>
  <bookViews>
    <workbookView xWindow="28680" yWindow="-120" windowWidth="29040" windowHeight="15720" tabRatio="817" firstSheet="5" activeTab="17" xr2:uid="{00000000-000D-0000-FFFF-FFFF00000000}"/>
  </bookViews>
  <sheets>
    <sheet name="別記様式第1" sheetId="15" r:id="rId1"/>
    <sheet name="交付別紙1" sheetId="59" r:id="rId2"/>
    <sheet name="交付別紙2" sheetId="2" r:id="rId3"/>
    <sheet name="交付別紙3" sheetId="3" r:id="rId4"/>
    <sheet name="交付別紙4" sheetId="4" r:id="rId5"/>
    <sheet name="交付別添1" sheetId="5" r:id="rId6"/>
    <sheet name="交付別添2" sheetId="32" r:id="rId7"/>
    <sheet name="交付別添2・3" sheetId="33" r:id="rId8"/>
    <sheet name="交付別添3" sheetId="34" r:id="rId9"/>
    <sheet name="交付別添3・3 " sheetId="35" r:id="rId10"/>
    <sheet name="交付別添4-1" sheetId="36" r:id="rId11"/>
    <sheet name="交付別添4-2" sheetId="37" r:id="rId12"/>
    <sheet name="交付別添4・3" sheetId="38" r:id="rId13"/>
    <sheet name="交付別添５" sheetId="20" r:id="rId14"/>
    <sheet name="交付別添6 " sheetId="46" r:id="rId15"/>
    <sheet name="交付別添7" sheetId="62" r:id="rId16"/>
    <sheet name="交付別添８" sheetId="68" r:id="rId17"/>
    <sheet name="別記様式第4" sheetId="24" r:id="rId18"/>
    <sheet name="実績中間報告書別添1" sheetId="39" r:id="rId19"/>
    <sheet name="実績中間報告内訳書 別添2" sheetId="40" r:id="rId20"/>
    <sheet name="別記様式第10" sheetId="25" r:id="rId21"/>
    <sheet name="実績別紙1 " sheetId="8" r:id="rId22"/>
    <sheet name="実績別紙2" sheetId="60" r:id="rId23"/>
    <sheet name="実績別紙3" sheetId="10" r:id="rId24"/>
    <sheet name="実績別紙3A・B" sheetId="11" r:id="rId25"/>
    <sheet name="実績別紙4 " sheetId="26" r:id="rId26"/>
    <sheet name="実績別紙5 " sheetId="12" r:id="rId27"/>
    <sheet name="実績別紙６" sheetId="27" r:id="rId28"/>
    <sheet name="実績別添3-1" sheetId="41" r:id="rId29"/>
    <sheet name="実績別添3-1.3 " sheetId="42" r:id="rId30"/>
    <sheet name="実績別添3-2" sheetId="43" r:id="rId31"/>
    <sheet name="実績別添3-2、3" sheetId="44" r:id="rId32"/>
    <sheet name="別記様式第12" sheetId="57" r:id="rId33"/>
    <sheet name="補助対象事業費" sheetId="67" r:id="rId34"/>
    <sheet name="住戸毎の個別明細 " sheetId="65" r:id="rId35"/>
    <sheet name="住戸毎の完了予定一覧" sheetId="66" r:id="rId36"/>
    <sheet name="共同事業実施規約" sheetId="53" r:id="rId37"/>
    <sheet name="分譲住宅に係る誓約書" sheetId="54" r:id="rId38"/>
    <sheet name="建築主リスト " sheetId="63" r:id="rId39"/>
  </sheets>
  <externalReferences>
    <externalReference r:id="rId40"/>
  </externalReferences>
  <definedNames>
    <definedName name="_☑" localSheetId="36">#REF!</definedName>
    <definedName name="_☑" localSheetId="38">#REF!</definedName>
    <definedName name="_☑" localSheetId="1">#REF!</definedName>
    <definedName name="_☑" localSheetId="14">#REF!</definedName>
    <definedName name="_☑" localSheetId="15">#REF!</definedName>
    <definedName name="_☑" localSheetId="16">#REF!</definedName>
    <definedName name="_☑" localSheetId="35">#REF!</definedName>
    <definedName name="_☑" localSheetId="34">#REF!</definedName>
    <definedName name="_☑" localSheetId="37">#REF!</definedName>
    <definedName name="_☑" localSheetId="32">#REF!</definedName>
    <definedName name="_☑" localSheetId="33">#REF!</definedName>
    <definedName name="_☑">#REF!</definedName>
    <definedName name="_dl1" localSheetId="16">'[1]7（適合確認2）'!$C$809:$D$809</definedName>
    <definedName name="_dl1" localSheetId="33">#REF!</definedName>
    <definedName name="_dl1">#REF!</definedName>
    <definedName name="_dl2" localSheetId="38">#REF!</definedName>
    <definedName name="_dl2" localSheetId="15">#REF!</definedName>
    <definedName name="_dl2" localSheetId="37">#REF!</definedName>
    <definedName name="_dl2" localSheetId="32">#REF!</definedName>
    <definedName name="_dl2" localSheetId="33">#REF!</definedName>
    <definedName name="_dl2">#REF!</definedName>
    <definedName name="_xlnm.Print_Area" localSheetId="36">共同事業実施規約!$A$1:$P$73</definedName>
    <definedName name="_xlnm.Print_Area" localSheetId="38">'建築主リスト '!$B$2:$Z$66</definedName>
    <definedName name="_xlnm.Print_Area" localSheetId="1">交付別紙1!$A$1:$O$28</definedName>
    <definedName name="_xlnm.Print_Area" localSheetId="2">交付別紙2!$A$1:$N$98</definedName>
    <definedName name="_xlnm.Print_Area" localSheetId="3">交付別紙3!$A$1:$H$89</definedName>
    <definedName name="_xlnm.Print_Area" localSheetId="4">交付別紙4!$A$1:$H$56</definedName>
    <definedName name="_xlnm.Print_Area" localSheetId="6">交付別添2!$A$1:$S$30</definedName>
    <definedName name="_xlnm.Print_Area" localSheetId="7">交付別添2・3!$A$1:$O$22</definedName>
    <definedName name="_xlnm.Print_Area" localSheetId="8">交付別添3!$A$1:$R$31</definedName>
    <definedName name="_xlnm.Print_Area" localSheetId="9">'交付別添3・3 '!$A$1:$Q$24</definedName>
    <definedName name="_xlnm.Print_Area" localSheetId="12">交付別添4・3!$A$1:$I$28</definedName>
    <definedName name="_xlnm.Print_Area" localSheetId="10">'交付別添4-1'!$A$1:$R$43</definedName>
    <definedName name="_xlnm.Print_Area" localSheetId="11">'交付別添4-2'!$A$1:$R$33</definedName>
    <definedName name="_xlnm.Print_Area" localSheetId="13">交付別添５!$A$1:$T$47</definedName>
    <definedName name="_xlnm.Print_Area" localSheetId="14">'交付別添6 '!$A$1:$N$40</definedName>
    <definedName name="_xlnm.Print_Area" localSheetId="15">交付別添7!$A$1:$AF$54</definedName>
    <definedName name="_xlnm.Print_Area" localSheetId="16">交付別添８!$A$1:$AF$35</definedName>
    <definedName name="_xlnm.Print_Area" localSheetId="18">実績中間報告書別添1!$A$1:$S$39</definedName>
    <definedName name="_xlnm.Print_Area" localSheetId="19">'実績中間報告内訳書 別添2'!$A$1:$N$38</definedName>
    <definedName name="_xlnm.Print_Area" localSheetId="21">'実績別紙1 '!$A$1:$G$30</definedName>
    <definedName name="_xlnm.Print_Area" localSheetId="23">実績別紙3!$A$1:$N$96</definedName>
    <definedName name="_xlnm.Print_Area" localSheetId="24">実績別紙3A・B!$A$1:$H$76</definedName>
    <definedName name="_xlnm.Print_Area" localSheetId="25">'実績別紙4 '!$A$1:$H$37</definedName>
    <definedName name="_xlnm.Print_Area" localSheetId="27">実績別紙６!$A$1:$O$15</definedName>
    <definedName name="_xlnm.Print_Area" localSheetId="28">'実績別添3-1'!$A$1:$R$25</definedName>
    <definedName name="_xlnm.Print_Area" localSheetId="29">'実績別添3-1.3 '!$A$1:$I$27</definedName>
    <definedName name="_xlnm.Print_Area" localSheetId="30">'実績別添3-2'!$A$1:$R$27</definedName>
    <definedName name="_xlnm.Print_Area" localSheetId="31">'実績別添3-2、3'!$A$1:$I$27</definedName>
    <definedName name="_xlnm.Print_Area" localSheetId="35">住戸毎の完了予定一覧!$A$1:$I$42</definedName>
    <definedName name="_xlnm.Print_Area" localSheetId="34">'住戸毎の個別明細 '!$A$1:$J$40</definedName>
    <definedName name="_xlnm.Print_Area" localSheetId="37">分譲住宅に係る誓約書!$A$1:$C$13</definedName>
    <definedName name="_xlnm.Print_Area" localSheetId="20">別記様式第10!$A$1:$F$43</definedName>
    <definedName name="_xlnm.Print_Area" localSheetId="32">別記様式第12!$A$1:$P$42</definedName>
    <definedName name="_xlnm.Print_Area" localSheetId="17">別記様式第4!$A$1:$G$48</definedName>
    <definedName name="_xlnm.Print_Area" localSheetId="33">補助対象事業費!$B$2:$M$38</definedName>
    <definedName name="_xlnm.Print_Titles" localSheetId="35">住戸毎の完了予定一覧!$2:$2</definedName>
    <definedName name="_xlnm.Print_Titles" localSheetId="34">'住戸毎の個別明細 '!$2:$3</definedName>
    <definedName name="い">#REF!</definedName>
    <definedName name="サイズ">#REF!</definedName>
    <definedName name="チェック" localSheetId="36">#REF!</definedName>
    <definedName name="チェック" localSheetId="38">#REF!</definedName>
    <definedName name="チェック" localSheetId="1">#REF!</definedName>
    <definedName name="チェック" localSheetId="15">#REF!</definedName>
    <definedName name="チェック" localSheetId="16">#REF!</definedName>
    <definedName name="チェック" localSheetId="35">#REF!</definedName>
    <definedName name="チェック" localSheetId="34">#REF!</definedName>
    <definedName name="チェック" localSheetId="37">#REF!</definedName>
    <definedName name="チェック" localSheetId="32">#REF!</definedName>
    <definedName name="チェック" localSheetId="33">#REF!</definedName>
    <definedName name="チェック">#REF!</definedName>
    <definedName name="データ" localSheetId="38">#REF!</definedName>
    <definedName name="データ" localSheetId="15">#REF!</definedName>
    <definedName name="データ">#REF!</definedName>
    <definedName name="テーブル" localSheetId="15">#REF!</definedName>
    <definedName name="テーブル">#REF!</definedName>
    <definedName name="横数">#REF!</definedName>
    <definedName name="下">#REF!</definedName>
    <definedName name="現在枚数">#REF!</definedName>
    <definedName name="交付別添" localSheetId="33">#REF!</definedName>
    <definedName name="交付別添">#REF!</definedName>
    <definedName name="書き込み枠">#REF!</definedName>
    <definedName name="上">#REF!</definedName>
    <definedName name="地域" localSheetId="37">#REF!</definedName>
    <definedName name="地域">#REF!</definedName>
    <definedName name="地域１" localSheetId="37">#REF!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 localSheetId="37">#REF!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67" l="1"/>
  <c r="H37" i="67"/>
  <c r="K33" i="67"/>
  <c r="L35" i="67" s="1"/>
  <c r="K31" i="67"/>
  <c r="K30" i="67"/>
  <c r="L30" i="67" s="1"/>
  <c r="K22" i="67"/>
  <c r="L22" i="67" s="1"/>
  <c r="L31" i="67" s="1"/>
  <c r="K18" i="67"/>
  <c r="L20" i="67" s="1"/>
  <c r="L37" i="67" s="1"/>
  <c r="K15" i="67"/>
  <c r="K16" i="67" s="1"/>
  <c r="L16" i="67" s="1"/>
  <c r="L11" i="67"/>
  <c r="L8" i="67"/>
  <c r="K19" i="67" l="1"/>
  <c r="K34" i="67"/>
  <c r="L15" i="67"/>
  <c r="H39" i="65" l="1"/>
  <c r="G39" i="65"/>
  <c r="F39" i="65"/>
  <c r="E39" i="65"/>
  <c r="D39" i="65"/>
  <c r="C39" i="65"/>
  <c r="H33" i="65"/>
  <c r="G33" i="65"/>
  <c r="F33" i="65"/>
  <c r="E33" i="65"/>
  <c r="D33" i="65"/>
  <c r="C33" i="65"/>
  <c r="H27" i="65"/>
  <c r="G27" i="65"/>
  <c r="F27" i="65"/>
  <c r="E27" i="65"/>
  <c r="D27" i="65"/>
  <c r="C27" i="65"/>
  <c r="H21" i="65"/>
  <c r="G21" i="65"/>
  <c r="F21" i="65"/>
  <c r="E21" i="65"/>
  <c r="D21" i="65"/>
  <c r="D40" i="65" s="1"/>
  <c r="C21" i="65"/>
  <c r="C40" i="65" s="1"/>
  <c r="H15" i="65"/>
  <c r="G15" i="65"/>
  <c r="F15" i="65"/>
  <c r="E15" i="65"/>
  <c r="D15" i="65"/>
  <c r="C15" i="65"/>
  <c r="H9" i="65"/>
  <c r="H40" i="65" s="1"/>
  <c r="G9" i="65"/>
  <c r="G40" i="65" s="1"/>
  <c r="F9" i="65"/>
  <c r="F40" i="65" s="1"/>
  <c r="E9" i="65"/>
  <c r="E40" i="65" s="1"/>
  <c r="D9" i="65"/>
  <c r="C9" i="65"/>
  <c r="O66" i="63" l="1"/>
  <c r="N66" i="63"/>
  <c r="M66" i="63"/>
  <c r="L66" i="63"/>
  <c r="K66" i="63"/>
  <c r="J66" i="63"/>
  <c r="I66" i="63"/>
  <c r="H66" i="63"/>
  <c r="F65" i="63"/>
  <c r="E65" i="63"/>
  <c r="D65" i="63"/>
  <c r="F64" i="63"/>
  <c r="E64" i="63"/>
  <c r="D64" i="63"/>
  <c r="F63" i="63"/>
  <c r="E63" i="63"/>
  <c r="D63" i="63"/>
  <c r="F62" i="63"/>
  <c r="E62" i="63"/>
  <c r="D62" i="63"/>
  <c r="F61" i="63"/>
  <c r="E61" i="63"/>
  <c r="D61" i="63"/>
  <c r="F60" i="63"/>
  <c r="E60" i="63"/>
  <c r="D60" i="63"/>
  <c r="F59" i="63"/>
  <c r="E59" i="63"/>
  <c r="D59" i="63"/>
  <c r="F58" i="63"/>
  <c r="E58" i="63"/>
  <c r="D58" i="63"/>
  <c r="F57" i="63"/>
  <c r="E57" i="63"/>
  <c r="D57" i="63"/>
  <c r="F56" i="63"/>
  <c r="E56" i="63"/>
  <c r="D56" i="63"/>
  <c r="F55" i="63"/>
  <c r="E55" i="63"/>
  <c r="D55" i="63"/>
  <c r="F54" i="63"/>
  <c r="E54" i="63"/>
  <c r="D54" i="63"/>
  <c r="F53" i="63"/>
  <c r="E53" i="63"/>
  <c r="D53" i="63"/>
  <c r="F52" i="63"/>
  <c r="E52" i="63"/>
  <c r="D52" i="63"/>
  <c r="F51" i="63"/>
  <c r="E51" i="63"/>
  <c r="D51" i="63"/>
  <c r="F50" i="63"/>
  <c r="E50" i="63"/>
  <c r="D50" i="63"/>
  <c r="F49" i="63"/>
  <c r="E49" i="63"/>
  <c r="D49" i="63"/>
  <c r="F48" i="63"/>
  <c r="E48" i="63"/>
  <c r="D48" i="63"/>
  <c r="F47" i="63"/>
  <c r="E47" i="63"/>
  <c r="D47" i="63"/>
  <c r="F46" i="63"/>
  <c r="E46" i="63"/>
  <c r="D46" i="63"/>
  <c r="F45" i="63"/>
  <c r="E45" i="63"/>
  <c r="D45" i="63"/>
  <c r="F44" i="63"/>
  <c r="E44" i="63"/>
  <c r="D44" i="63"/>
  <c r="F43" i="63"/>
  <c r="E43" i="63"/>
  <c r="D43" i="63"/>
  <c r="F42" i="63"/>
  <c r="E42" i="63"/>
  <c r="D42" i="63"/>
  <c r="F41" i="63"/>
  <c r="E41" i="63"/>
  <c r="D41" i="63"/>
  <c r="F40" i="63"/>
  <c r="E40" i="63"/>
  <c r="D40" i="63"/>
  <c r="F39" i="63"/>
  <c r="E39" i="63"/>
  <c r="D39" i="63"/>
  <c r="F38" i="63"/>
  <c r="E38" i="63"/>
  <c r="D38" i="63"/>
  <c r="F37" i="63"/>
  <c r="E37" i="63"/>
  <c r="D37" i="63"/>
  <c r="F36" i="63"/>
  <c r="E36" i="63"/>
  <c r="D36" i="63"/>
  <c r="F35" i="63"/>
  <c r="E35" i="63"/>
  <c r="D35" i="63"/>
  <c r="F34" i="63"/>
  <c r="E34" i="63"/>
  <c r="D34" i="63"/>
  <c r="F33" i="63"/>
  <c r="E33" i="63"/>
  <c r="D33" i="63"/>
  <c r="F32" i="63"/>
  <c r="E32" i="63"/>
  <c r="D32" i="63"/>
  <c r="F31" i="63"/>
  <c r="E31" i="63"/>
  <c r="D31" i="63"/>
  <c r="F30" i="63"/>
  <c r="E30" i="63"/>
  <c r="D30" i="63"/>
  <c r="F29" i="63"/>
  <c r="E29" i="63"/>
  <c r="D29" i="63"/>
  <c r="F28" i="63"/>
  <c r="E28" i="63"/>
  <c r="D28" i="63"/>
  <c r="F27" i="63"/>
  <c r="E27" i="63"/>
  <c r="D27" i="63"/>
  <c r="F26" i="63"/>
  <c r="E26" i="63"/>
  <c r="D26" i="63"/>
  <c r="F25" i="63"/>
  <c r="E25" i="63"/>
  <c r="D25" i="63"/>
  <c r="F24" i="63"/>
  <c r="E24" i="63"/>
  <c r="D24" i="63"/>
  <c r="F23" i="63"/>
  <c r="E23" i="63"/>
  <c r="D23" i="63"/>
  <c r="F22" i="63"/>
  <c r="E22" i="63"/>
  <c r="D22" i="63"/>
  <c r="F21" i="63"/>
  <c r="E21" i="63"/>
  <c r="D21" i="63"/>
  <c r="F20" i="63"/>
  <c r="E20" i="63"/>
  <c r="D20" i="63"/>
  <c r="F19" i="63"/>
  <c r="E19" i="63"/>
  <c r="D19" i="63"/>
  <c r="F18" i="63"/>
  <c r="E18" i="63"/>
  <c r="D18" i="63"/>
  <c r="F17" i="63"/>
  <c r="E17" i="63"/>
  <c r="E66" i="63" s="1"/>
  <c r="D17" i="63"/>
  <c r="F16" i="63"/>
  <c r="E16" i="63"/>
  <c r="D16" i="63"/>
  <c r="F14" i="63"/>
  <c r="E14" i="63"/>
  <c r="D14" i="63"/>
  <c r="F13" i="63"/>
  <c r="E13" i="63"/>
  <c r="D13" i="63"/>
  <c r="D66" i="63" l="1"/>
  <c r="F66" i="63"/>
  <c r="G1" i="42"/>
  <c r="E15" i="4"/>
  <c r="E24" i="3"/>
  <c r="F1" i="38"/>
  <c r="M53" i="2"/>
  <c r="I53" i="2"/>
  <c r="F53" i="2"/>
  <c r="M52" i="2"/>
  <c r="I52" i="2"/>
  <c r="F52" i="2"/>
  <c r="H28" i="60"/>
  <c r="D12" i="24"/>
  <c r="M79" i="2"/>
  <c r="M78" i="2"/>
  <c r="I79" i="2"/>
  <c r="I78" i="2"/>
  <c r="F79" i="2"/>
  <c r="F78" i="2"/>
  <c r="K28" i="59"/>
  <c r="D17" i="60"/>
  <c r="D22" i="60" s="1"/>
  <c r="G17" i="60"/>
  <c r="G22" i="60" s="1"/>
  <c r="K17" i="60"/>
  <c r="K22" i="60" s="1"/>
  <c r="D18" i="60"/>
  <c r="D21" i="60" s="1"/>
  <c r="G18" i="60"/>
  <c r="G21" i="60" s="1"/>
  <c r="K18" i="60"/>
  <c r="K21" i="60"/>
  <c r="G7" i="59"/>
  <c r="G8" i="59"/>
  <c r="G9" i="59"/>
  <c r="G10" i="59"/>
  <c r="G11" i="59"/>
  <c r="G12" i="59"/>
  <c r="G13" i="59"/>
  <c r="G14" i="59"/>
  <c r="D15" i="59"/>
  <c r="D20" i="59" s="1"/>
  <c r="J15" i="59"/>
  <c r="N15" i="59"/>
  <c r="D16" i="59"/>
  <c r="D19" i="59" s="1"/>
  <c r="J16" i="59"/>
  <c r="N16" i="59"/>
  <c r="J19" i="59"/>
  <c r="N19" i="59"/>
  <c r="N21" i="59" s="1"/>
  <c r="J20" i="59"/>
  <c r="N20" i="59"/>
  <c r="J21" i="59" l="1"/>
  <c r="K23" i="60"/>
  <c r="G16" i="59"/>
  <c r="G19" i="59" s="1"/>
  <c r="G15" i="59"/>
  <c r="G20" i="59" s="1"/>
  <c r="D21" i="59"/>
  <c r="D23" i="60"/>
  <c r="G23" i="60"/>
  <c r="G21" i="59" l="1"/>
  <c r="I39" i="46" l="1"/>
  <c r="K47" i="20"/>
  <c r="E59" i="3" l="1"/>
  <c r="M90" i="2"/>
  <c r="I90" i="2"/>
  <c r="F90" i="2"/>
  <c r="M64" i="2"/>
  <c r="I64" i="2"/>
  <c r="F64" i="2"/>
  <c r="G1" i="44" l="1"/>
  <c r="C8" i="43"/>
  <c r="C11" i="41"/>
  <c r="L13" i="27" l="1"/>
  <c r="G36" i="26"/>
  <c r="E75" i="11"/>
  <c r="E37" i="11"/>
  <c r="G96" i="10"/>
  <c r="G42" i="10"/>
  <c r="D13" i="25"/>
  <c r="D12" i="25"/>
  <c r="K2" i="40"/>
  <c r="F38" i="40"/>
  <c r="F14" i="39"/>
  <c r="F13" i="39"/>
  <c r="D13" i="24"/>
  <c r="C10" i="37" l="1"/>
  <c r="C9" i="37"/>
  <c r="C8" i="37"/>
  <c r="C13" i="36"/>
  <c r="C11" i="32"/>
  <c r="C12" i="36"/>
  <c r="C11" i="36"/>
  <c r="J1" i="35"/>
  <c r="C13" i="34"/>
  <c r="C12" i="34"/>
  <c r="C11" i="34"/>
  <c r="E69" i="3"/>
  <c r="J1" i="33"/>
  <c r="G98" i="2"/>
  <c r="D28" i="8" l="1"/>
  <c r="M27" i="40"/>
  <c r="M29" i="40" s="1"/>
  <c r="I27" i="40"/>
  <c r="I29" i="40" s="1"/>
  <c r="F27" i="40"/>
  <c r="F29" i="40" s="1"/>
  <c r="M26" i="40"/>
  <c r="I26" i="40"/>
  <c r="F26" i="40"/>
  <c r="H8" i="33" l="1"/>
  <c r="D8" i="33"/>
  <c r="H5" i="33"/>
  <c r="D5" i="33"/>
  <c r="H34" i="5"/>
  <c r="F31" i="4"/>
  <c r="E34" i="3"/>
  <c r="I45" i="2"/>
  <c r="E15" i="26" l="1"/>
  <c r="E14" i="26"/>
  <c r="E14" i="4"/>
  <c r="D20" i="12"/>
  <c r="I19" i="12"/>
  <c r="I23" i="12" s="1"/>
  <c r="H19" i="12"/>
  <c r="H23" i="12" s="1"/>
  <c r="G19" i="12"/>
  <c r="G23" i="12" s="1"/>
  <c r="F19" i="12"/>
  <c r="F23" i="12" s="1"/>
  <c r="E19" i="12"/>
  <c r="E23" i="12" s="1"/>
  <c r="I18" i="12"/>
  <c r="I22" i="12" s="1"/>
  <c r="H18" i="12"/>
  <c r="H22" i="12" s="1"/>
  <c r="G18" i="12"/>
  <c r="G22" i="12" s="1"/>
  <c r="F18" i="12"/>
  <c r="F22" i="12"/>
  <c r="E18" i="12"/>
  <c r="E22" i="12" s="1"/>
  <c r="I17" i="12"/>
  <c r="I21" i="12" s="1"/>
  <c r="H17" i="12"/>
  <c r="H21" i="12" s="1"/>
  <c r="G17" i="12"/>
  <c r="G21" i="12" s="1"/>
  <c r="F17" i="12"/>
  <c r="F21" i="12" s="1"/>
  <c r="E17" i="12"/>
  <c r="E21" i="12" s="1"/>
  <c r="D16" i="12"/>
  <c r="D15" i="12"/>
  <c r="D14" i="12"/>
  <c r="D13" i="12"/>
  <c r="D12" i="12"/>
  <c r="D11" i="12"/>
  <c r="D10" i="12"/>
  <c r="D9" i="12"/>
  <c r="D8" i="12"/>
  <c r="D7" i="12"/>
  <c r="D6" i="12"/>
  <c r="D5" i="12"/>
  <c r="E62" i="11"/>
  <c r="E61" i="11"/>
  <c r="E24" i="11"/>
  <c r="E23" i="11"/>
  <c r="M76" i="10"/>
  <c r="M88" i="10" s="1"/>
  <c r="I76" i="10"/>
  <c r="I88" i="10" s="1"/>
  <c r="F76" i="10"/>
  <c r="F88" i="10" s="1"/>
  <c r="M75" i="10"/>
  <c r="M87" i="10" s="1"/>
  <c r="I75" i="10"/>
  <c r="I87" i="10" s="1"/>
  <c r="F75" i="10"/>
  <c r="F87" i="10" s="1"/>
  <c r="M50" i="10"/>
  <c r="M62" i="10" s="1"/>
  <c r="I50" i="10"/>
  <c r="I62" i="10" s="1"/>
  <c r="F50" i="10"/>
  <c r="F62" i="10" s="1"/>
  <c r="M49" i="10"/>
  <c r="M61" i="10" s="1"/>
  <c r="I49" i="10"/>
  <c r="I61" i="10" s="1"/>
  <c r="F49" i="10"/>
  <c r="F61" i="10" s="1"/>
  <c r="E16" i="8"/>
  <c r="E14" i="8"/>
  <c r="D20" i="5"/>
  <c r="I19" i="5"/>
  <c r="I23" i="5" s="1"/>
  <c r="H19" i="5"/>
  <c r="H23" i="5" s="1"/>
  <c r="G19" i="5"/>
  <c r="G23" i="5" s="1"/>
  <c r="F19" i="5"/>
  <c r="E19" i="5"/>
  <c r="E23" i="5" s="1"/>
  <c r="I18" i="5"/>
  <c r="I22" i="5" s="1"/>
  <c r="H18" i="5"/>
  <c r="H22" i="5" s="1"/>
  <c r="G18" i="5"/>
  <c r="G22" i="5" s="1"/>
  <c r="F18" i="5"/>
  <c r="F22" i="5" s="1"/>
  <c r="E18" i="5"/>
  <c r="E22" i="5"/>
  <c r="I17" i="5"/>
  <c r="I21" i="5" s="1"/>
  <c r="H17" i="5"/>
  <c r="H21" i="5" s="1"/>
  <c r="G17" i="5"/>
  <c r="G21" i="5" s="1"/>
  <c r="F17" i="5"/>
  <c r="F21" i="5" s="1"/>
  <c r="E17" i="5"/>
  <c r="E21" i="5" s="1"/>
  <c r="D16" i="5"/>
  <c r="D15" i="5"/>
  <c r="D14" i="5"/>
  <c r="D13" i="5"/>
  <c r="D12" i="5"/>
  <c r="D11" i="5"/>
  <c r="D10" i="5"/>
  <c r="D9" i="5"/>
  <c r="D8" i="5"/>
  <c r="D7" i="5"/>
  <c r="D6" i="5"/>
  <c r="D5" i="5"/>
  <c r="E58" i="3"/>
  <c r="E23" i="3"/>
  <c r="M91" i="2"/>
  <c r="I91" i="2"/>
  <c r="F91" i="2"/>
  <c r="M65" i="2"/>
  <c r="I65" i="2"/>
  <c r="F65" i="2"/>
  <c r="D18" i="12" l="1"/>
  <c r="D19" i="12"/>
  <c r="D17" i="5"/>
  <c r="D21" i="12"/>
  <c r="D19" i="5"/>
  <c r="D23" i="12"/>
  <c r="D21" i="5"/>
  <c r="D22" i="5"/>
  <c r="D17" i="12"/>
  <c r="D22" i="12"/>
  <c r="D18" i="5"/>
  <c r="F23" i="5"/>
  <c r="D23" i="5" s="1"/>
</calcChain>
</file>

<file path=xl/sharedStrings.xml><?xml version="1.0" encoding="utf-8"?>
<sst xmlns="http://schemas.openxmlformats.org/spreadsheetml/2006/main" count="2381" uniqueCount="1025">
  <si>
    <t>(単位：千円)</t>
  </si>
  <si>
    <t>事業費</t>
  </si>
  <si>
    <t>補助対象事業費</t>
  </si>
  <si>
    <t>補助率</t>
  </si>
  <si>
    <t>補助金申請額</t>
  </si>
  <si>
    <t>建築設計費</t>
  </si>
  <si>
    <t>建設工事費</t>
  </si>
  <si>
    <t>技術の検証費</t>
  </si>
  <si>
    <t>合計</t>
    <rPh sb="0" eb="1">
      <t>ゴウ</t>
    </rPh>
    <rPh sb="1" eb="2">
      <t>ケイ</t>
    </rPh>
    <phoneticPr fontId="2"/>
  </si>
  <si>
    <t>(</t>
    <phoneticPr fontId="2"/>
  </si>
  <si>
    <t>)</t>
    <phoneticPr fontId="2"/>
  </si>
  <si>
    <t>１．変更申請の場合には、変更前の記載内容を上段（　）書で記載すること。</t>
  </si>
  <si>
    <t>別紙２</t>
    <phoneticPr fontId="2"/>
  </si>
  <si>
    <t>交付申請額の算出方法の明細</t>
    <phoneticPr fontId="2"/>
  </si>
  <si>
    <t>Ａ　建築設計費</t>
    <phoneticPr fontId="2"/>
  </si>
  <si>
    <t>補助対象棟数</t>
    <rPh sb="0" eb="2">
      <t>ホジョ</t>
    </rPh>
    <rPh sb="2" eb="4">
      <t>タイショウ</t>
    </rPh>
    <rPh sb="4" eb="5">
      <t>トウ</t>
    </rPh>
    <rPh sb="5" eb="6">
      <t>スウ</t>
    </rPh>
    <phoneticPr fontId="2"/>
  </si>
  <si>
    <t>棟</t>
    <rPh sb="0" eb="1">
      <t>トウ</t>
    </rPh>
    <phoneticPr fontId="2"/>
  </si>
  <si>
    <t>(注)</t>
  </si>
  <si>
    <t>１．変更申請の場合には、変更前の記載内容を上段（　）書で記載すること。</t>
    <phoneticPr fontId="2"/>
  </si>
  <si>
    <t>２．事業費の積算内訳が記載されている見積書等を添付すること。（補助対象とならない費目については、</t>
    <rPh sb="18" eb="20">
      <t>ミツモリ</t>
    </rPh>
    <phoneticPr fontId="2"/>
  </si>
  <si>
    <t>　　分かりやすく明記すること。）</t>
    <phoneticPr fontId="2"/>
  </si>
  <si>
    <t>Ｂ　建設工事費（設備工事費を含む）</t>
    <phoneticPr fontId="2"/>
  </si>
  <si>
    <t>Ｃ　マネジメントシステム整備費</t>
    <phoneticPr fontId="2"/>
  </si>
  <si>
    <t>区　分</t>
    <rPh sb="0" eb="1">
      <t>ク</t>
    </rPh>
    <rPh sb="2" eb="3">
      <t>ブン</t>
    </rPh>
    <phoneticPr fontId="2"/>
  </si>
  <si>
    <t>建設工事費　（ａ）</t>
    <rPh sb="0" eb="2">
      <t>ケンセツ</t>
    </rPh>
    <rPh sb="2" eb="5">
      <t>コウジヒ</t>
    </rPh>
    <phoneticPr fontId="2"/>
  </si>
  <si>
    <t>直接経費　　（ｂ）</t>
    <rPh sb="0" eb="2">
      <t>チョクセツ</t>
    </rPh>
    <rPh sb="2" eb="4">
      <t>ケイヒ</t>
    </rPh>
    <phoneticPr fontId="2"/>
  </si>
  <si>
    <t>賃金等</t>
    <rPh sb="0" eb="3">
      <t>チンギントウ</t>
    </rPh>
    <phoneticPr fontId="2"/>
  </si>
  <si>
    <t>旅費</t>
    <rPh sb="0" eb="2">
      <t>リョヒ</t>
    </rPh>
    <phoneticPr fontId="2"/>
  </si>
  <si>
    <t>備品購入費等</t>
    <rPh sb="0" eb="2">
      <t>ビヒン</t>
    </rPh>
    <rPh sb="2" eb="5">
      <t>コウニュウヒ</t>
    </rPh>
    <rPh sb="5" eb="6">
      <t>トウ</t>
    </rPh>
    <phoneticPr fontId="2"/>
  </si>
  <si>
    <t>委託料等</t>
    <rPh sb="0" eb="3">
      <t>イタクリョウ</t>
    </rPh>
    <rPh sb="3" eb="4">
      <t>トウ</t>
    </rPh>
    <phoneticPr fontId="2"/>
  </si>
  <si>
    <t>その他</t>
    <rPh sb="2" eb="3">
      <t>タ</t>
    </rPh>
    <phoneticPr fontId="2"/>
  </si>
  <si>
    <t>合　計　（ａ+ｂ）</t>
    <rPh sb="0" eb="1">
      <t>ゴウ</t>
    </rPh>
    <rPh sb="2" eb="3">
      <t>ケイ</t>
    </rPh>
    <phoneticPr fontId="2"/>
  </si>
  <si>
    <t>２．事業費の積算内訳が記載されている見積書等を添付すること。（補助対象とならない費目については、</t>
    <rPh sb="18" eb="21">
      <t>ミツモリショ</t>
    </rPh>
    <phoneticPr fontId="2"/>
  </si>
  <si>
    <t>３．建設工事費を除く補助対象事業費の内訳については、別紙３Ａに記載すること。</t>
    <phoneticPr fontId="2"/>
  </si>
  <si>
    <t>Ｄ　技術の検証費</t>
    <phoneticPr fontId="2"/>
  </si>
  <si>
    <t>３．建設工事費を除く補助対象事業費の内訳については、別紙３Ｂに記載すること。</t>
    <phoneticPr fontId="2"/>
  </si>
  <si>
    <t>別紙３Ａ</t>
    <phoneticPr fontId="2"/>
  </si>
  <si>
    <t>科目別使途明細書（マネジメントシステム整備費）</t>
    <phoneticPr fontId="2"/>
  </si>
  <si>
    <t>(単位：千円)</t>
    <rPh sb="4" eb="5">
      <t>セン</t>
    </rPh>
    <phoneticPr fontId="2"/>
  </si>
  <si>
    <t>科　目</t>
    <rPh sb="0" eb="1">
      <t>カ</t>
    </rPh>
    <rPh sb="2" eb="3">
      <t>メ</t>
    </rPh>
    <phoneticPr fontId="2"/>
  </si>
  <si>
    <t>内　容</t>
    <rPh sb="0" eb="1">
      <t>ウチ</t>
    </rPh>
    <rPh sb="2" eb="3">
      <t>カタチ</t>
    </rPh>
    <phoneticPr fontId="2"/>
  </si>
  <si>
    <t>金　額</t>
    <rPh sb="0" eb="1">
      <t>キン</t>
    </rPh>
    <rPh sb="2" eb="3">
      <t>ガク</t>
    </rPh>
    <phoneticPr fontId="2"/>
  </si>
  <si>
    <t>積　算　内　訳</t>
    <rPh sb="0" eb="1">
      <t>セキ</t>
    </rPh>
    <rPh sb="2" eb="3">
      <t>ザン</t>
    </rPh>
    <rPh sb="4" eb="5">
      <t>ナイ</t>
    </rPh>
    <rPh sb="6" eb="7">
      <t>ヤク</t>
    </rPh>
    <phoneticPr fontId="2"/>
  </si>
  <si>
    <t>使　途</t>
    <rPh sb="0" eb="1">
      <t>ツカ</t>
    </rPh>
    <rPh sb="2" eb="3">
      <t>ト</t>
    </rPh>
    <phoneticPr fontId="2"/>
  </si>
  <si>
    <t>直接経費</t>
    <rPh sb="0" eb="2">
      <t>チョクセツ</t>
    </rPh>
    <rPh sb="2" eb="4">
      <t>ケイヒ</t>
    </rPh>
    <phoneticPr fontId="2"/>
  </si>
  <si>
    <t>合　計</t>
    <rPh sb="0" eb="1">
      <t>ゴウ</t>
    </rPh>
    <rPh sb="2" eb="3">
      <t>ケイ</t>
    </rPh>
    <phoneticPr fontId="2"/>
  </si>
  <si>
    <t>別紙３Ｂ</t>
    <phoneticPr fontId="2"/>
  </si>
  <si>
    <t>科目別使途明細書（技術の検証費）</t>
    <phoneticPr fontId="2"/>
  </si>
  <si>
    <t>（別表）</t>
  </si>
  <si>
    <t>科目別使途内訳</t>
    <phoneticPr fontId="2"/>
  </si>
  <si>
    <t>説　　　明</t>
    <rPh sb="0" eb="1">
      <t>セツ</t>
    </rPh>
    <rPh sb="4" eb="5">
      <t>メイ</t>
    </rPh>
    <phoneticPr fontId="2"/>
  </si>
  <si>
    <t>賃 金 等</t>
    <rPh sb="0" eb="1">
      <t>チン</t>
    </rPh>
    <rPh sb="2" eb="3">
      <t>キン</t>
    </rPh>
    <rPh sb="4" eb="5">
      <t>トウ</t>
    </rPh>
    <phoneticPr fontId="2"/>
  </si>
  <si>
    <t>応募者の構成員が法人の場合、当該事業を遂行するための技術補助者を雇用するための経費、当該事業を遂行するための単純労働に対して支払う経費（「時間給」又は「日給」）及び専門的知識の提供等、効果の検証に協力を得た人（応募者の構成員として効果の検証を実施する者は除く。）に支払う経費</t>
    <phoneticPr fontId="2"/>
  </si>
  <si>
    <t>旅　費</t>
    <rPh sb="0" eb="1">
      <t>タビ</t>
    </rPh>
    <rPh sb="2" eb="3">
      <t>ヒ</t>
    </rPh>
    <phoneticPr fontId="2"/>
  </si>
  <si>
    <t xml:space="preserve">当該事業に参加する者がマネジメントシステムの運用や技術の検証の実施のために直接必要な交通費及び宿泊費
※旅費は国家公務員の旅費規程によって算出される額と実費とのいずれか少ない額を対象とする。
</t>
    <phoneticPr fontId="2"/>
  </si>
  <si>
    <t>委託料等</t>
    <rPh sb="0" eb="2">
      <t>イタク</t>
    </rPh>
    <rPh sb="2" eb="3">
      <t>リョウ</t>
    </rPh>
    <rPh sb="3" eb="4">
      <t>トウ</t>
    </rPh>
    <phoneticPr fontId="2"/>
  </si>
  <si>
    <t xml:space="preserve">当該事業を遂行するために必要な器具機械等の修繕料、各種保守料、洗濯料、翻訳料、写真等焼付料、鑑定料、設計料、試験料、加工手数料、当該事業の遂行に必要であるが、事業の本質をなす発想を必要としない定型的な業務を他の機関に委託して行わせるための経費
＊原則として各年度の５０％を超えない範囲とします。５０％を超える場合は、その理由を記した書類を添付して下さい。
</t>
    <phoneticPr fontId="2"/>
  </si>
  <si>
    <t>設備の賃借（リース）、事業を遂行するために労働者派遣事業を営む者から期間を限って人材を派遣してもらうための経費、文献購入費、光熱水料（専用のメーターがある場合等、実際に要する経費の額を特定できる場合に限る。）、通信運搬費（実際に事業に要するものに限る。）、印刷製本費、借料・損料、会議費、送金手数料、収入印紙代等の雑費</t>
    <phoneticPr fontId="2"/>
  </si>
  <si>
    <t>(注) 以下の経費については、補助対象とならない。</t>
    <phoneticPr fontId="2"/>
  </si>
  <si>
    <t>科　目</t>
    <phoneticPr fontId="2"/>
  </si>
  <si>
    <t>説　　　明</t>
    <phoneticPr fontId="2"/>
  </si>
  <si>
    <t>建物等施設の建設、不動産取得に関する経費</t>
    <phoneticPr fontId="2"/>
  </si>
  <si>
    <t>ただし、本補助金で購入した設備・備品を導入することにより必要となる軽微な据付費等については、申請可能。</t>
    <phoneticPr fontId="2"/>
  </si>
  <si>
    <t>事業を実施する者の人件費</t>
    <phoneticPr fontId="2"/>
  </si>
  <si>
    <t>応募者の構成員又は応募者の構成員に所属する者で、事業を実施するものの人件費。</t>
    <phoneticPr fontId="2"/>
  </si>
  <si>
    <t>技術補助者等に支払う経費のうち、労働時間に応じて支払う経費以外の経費</t>
    <phoneticPr fontId="2"/>
  </si>
  <si>
    <t>雇用関係が生じるような月極の給与、退職金、ボーナス等の各種手当。ただし、労働者派遣事業者との契約により技術者等を受け入れるために必要な経費については申請可能。</t>
    <phoneticPr fontId="2"/>
  </si>
  <si>
    <t>国内外を問わず、単なる学会出席のための交通費、宿泊費、参加費</t>
    <phoneticPr fontId="2"/>
  </si>
  <si>
    <t>ただし、補助金の対象となった事業に関する成果発表会を行う場合は申請可能。</t>
    <phoneticPr fontId="2"/>
  </si>
  <si>
    <t>効果の検証中に発生した事故・災害の処理のための経費</t>
    <phoneticPr fontId="2"/>
  </si>
  <si>
    <t>　－</t>
    <phoneticPr fontId="2"/>
  </si>
  <si>
    <t>その他、当該事業における効果の検証の実施に関連性のない経費</t>
    <phoneticPr fontId="2"/>
  </si>
  <si>
    <t>別紙４</t>
    <phoneticPr fontId="2"/>
  </si>
  <si>
    <t>別添１</t>
    <phoneticPr fontId="2"/>
  </si>
  <si>
    <t>年度別事業計画内訳書</t>
  </si>
  <si>
    <t>（単位：千円）</t>
    <rPh sb="1" eb="3">
      <t>タンイ</t>
    </rPh>
    <rPh sb="4" eb="6">
      <t>センエン</t>
    </rPh>
    <phoneticPr fontId="2"/>
  </si>
  <si>
    <t>事業区分</t>
    <rPh sb="0" eb="2">
      <t>ジギョウ</t>
    </rPh>
    <rPh sb="2" eb="4">
      <t>クブン</t>
    </rPh>
    <phoneticPr fontId="2"/>
  </si>
  <si>
    <t>年度計画</t>
    <rPh sb="0" eb="2">
      <t>ネンド</t>
    </rPh>
    <rPh sb="2" eb="4">
      <t>ケイカク</t>
    </rPh>
    <phoneticPr fontId="2"/>
  </si>
  <si>
    <t>全体計画</t>
    <rPh sb="0" eb="2">
      <t>ゼンタイ</t>
    </rPh>
    <rPh sb="2" eb="4">
      <t>ケイカク</t>
    </rPh>
    <phoneticPr fontId="2"/>
  </si>
  <si>
    <t>建築設計費</t>
    <rPh sb="0" eb="2">
      <t>ケンチク</t>
    </rPh>
    <rPh sb="2" eb="4">
      <t>セッケイ</t>
    </rPh>
    <rPh sb="4" eb="5">
      <t>ヒ</t>
    </rPh>
    <phoneticPr fontId="2"/>
  </si>
  <si>
    <t>事業費</t>
    <rPh sb="0" eb="3">
      <t>ジギョウヒ</t>
    </rPh>
    <phoneticPr fontId="2"/>
  </si>
  <si>
    <t>補助対象事業費</t>
    <rPh sb="0" eb="2">
      <t>ホジョ</t>
    </rPh>
    <rPh sb="2" eb="4">
      <t>タイショウ</t>
    </rPh>
    <rPh sb="4" eb="7">
      <t>ジギョウヒ</t>
    </rPh>
    <phoneticPr fontId="2"/>
  </si>
  <si>
    <t>補助額（国費）</t>
    <rPh sb="0" eb="2">
      <t>ホジョ</t>
    </rPh>
    <rPh sb="2" eb="3">
      <t>ガク</t>
    </rPh>
    <rPh sb="4" eb="6">
      <t>コクヒ</t>
    </rPh>
    <phoneticPr fontId="2"/>
  </si>
  <si>
    <t>建設工事費</t>
    <rPh sb="0" eb="2">
      <t>ケンセツ</t>
    </rPh>
    <rPh sb="2" eb="4">
      <t>コウジ</t>
    </rPh>
    <rPh sb="4" eb="5">
      <t>ヒ</t>
    </rPh>
    <phoneticPr fontId="2"/>
  </si>
  <si>
    <t>マネジメントシステム
整備費</t>
    <rPh sb="11" eb="14">
      <t>セイビヒ</t>
    </rPh>
    <phoneticPr fontId="2"/>
  </si>
  <si>
    <t>技術の検証費</t>
    <rPh sb="0" eb="2">
      <t>ギジュツ</t>
    </rPh>
    <rPh sb="3" eb="5">
      <t>ケンショウ</t>
    </rPh>
    <rPh sb="5" eb="6">
      <t>ヒ</t>
    </rPh>
    <phoneticPr fontId="2"/>
  </si>
  <si>
    <t>小　計</t>
    <rPh sb="0" eb="1">
      <t>ショウ</t>
    </rPh>
    <rPh sb="2" eb="3">
      <t>ケイ</t>
    </rPh>
    <phoneticPr fontId="2"/>
  </si>
  <si>
    <r>
      <t>附帯事務費</t>
    </r>
    <r>
      <rPr>
        <sz val="7"/>
        <rFont val="ＭＳ 明朝"/>
        <family val="1"/>
        <charset val="128"/>
      </rPr>
      <t>(小計×2.2%以内)</t>
    </r>
    <rPh sb="0" eb="2">
      <t>フタイ</t>
    </rPh>
    <rPh sb="2" eb="5">
      <t>ジムヒ</t>
    </rPh>
    <rPh sb="6" eb="8">
      <t>ショウケイ</t>
    </rPh>
    <rPh sb="13" eb="15">
      <t>イナイ</t>
    </rPh>
    <phoneticPr fontId="2"/>
  </si>
  <si>
    <t>採択額（国費）</t>
    <rPh sb="0" eb="2">
      <t>サイタク</t>
    </rPh>
    <rPh sb="2" eb="3">
      <t>ガク</t>
    </rPh>
    <rPh sb="4" eb="6">
      <t>コクヒ</t>
    </rPh>
    <phoneticPr fontId="2"/>
  </si>
  <si>
    <t>の欄に記載してください。</t>
    <rPh sb="1" eb="2">
      <t>ラン</t>
    </rPh>
    <rPh sb="3" eb="5">
      <t>キサイ</t>
    </rPh>
    <phoneticPr fontId="2"/>
  </si>
  <si>
    <t>ﾌﾟﾛｼﾞｪｸﾄの完了年月  ※1</t>
    <phoneticPr fontId="2"/>
  </si>
  <si>
    <t>　※1　採択されたプロジェクトが完了する年月を記載してください。</t>
    <rPh sb="4" eb="6">
      <t>サイタク</t>
    </rPh>
    <rPh sb="16" eb="18">
      <t>カンリョウ</t>
    </rPh>
    <rPh sb="20" eb="22">
      <t>ネンゲツ</t>
    </rPh>
    <rPh sb="23" eb="25">
      <t>キサイ</t>
    </rPh>
    <phoneticPr fontId="2"/>
  </si>
  <si>
    <t>補助事業の最終年度  ※2</t>
    <rPh sb="0" eb="2">
      <t>ホジョ</t>
    </rPh>
    <rPh sb="2" eb="4">
      <t>ジギョウ</t>
    </rPh>
    <rPh sb="5" eb="7">
      <t>サイシュウ</t>
    </rPh>
    <rPh sb="7" eb="9">
      <t>ネンド</t>
    </rPh>
    <phoneticPr fontId="2"/>
  </si>
  <si>
    <t>　※2　補助対象となった事業項目が終了する年度を記載してください（補助金受領の最終年度）。</t>
    <rPh sb="4" eb="6">
      <t>ホジョ</t>
    </rPh>
    <rPh sb="6" eb="8">
      <t>タイショウ</t>
    </rPh>
    <rPh sb="12" eb="14">
      <t>ジギョウ</t>
    </rPh>
    <rPh sb="14" eb="16">
      <t>コウモク</t>
    </rPh>
    <rPh sb="17" eb="19">
      <t>シュウリョウ</t>
    </rPh>
    <rPh sb="21" eb="23">
      <t>ネンド</t>
    </rPh>
    <rPh sb="24" eb="26">
      <t>キサイ</t>
    </rPh>
    <rPh sb="33" eb="36">
      <t>ホジョキン</t>
    </rPh>
    <rPh sb="36" eb="38">
      <t>ジュリョウ</t>
    </rPh>
    <rPh sb="39" eb="41">
      <t>サイシュウ</t>
    </rPh>
    <rPh sb="41" eb="43">
      <t>ネンド</t>
    </rPh>
    <phoneticPr fontId="2"/>
  </si>
  <si>
    <t>許認可の取得予定年月  ※3</t>
    <rPh sb="0" eb="3">
      <t>キョニンカ</t>
    </rPh>
    <rPh sb="4" eb="6">
      <t>シュトク</t>
    </rPh>
    <rPh sb="6" eb="8">
      <t>ヨテイ</t>
    </rPh>
    <rPh sb="8" eb="10">
      <t>ネンゲツ</t>
    </rPh>
    <phoneticPr fontId="2"/>
  </si>
  <si>
    <t>　※3　その開設に際し許認可を必要とする施設に係る建設工事が補助事業に含まれる場合は、</t>
    <rPh sb="6" eb="8">
      <t>カイセツ</t>
    </rPh>
    <rPh sb="9" eb="10">
      <t>サイ</t>
    </rPh>
    <rPh sb="11" eb="14">
      <t>キョニンカ</t>
    </rPh>
    <rPh sb="15" eb="17">
      <t>ヒツヨウ</t>
    </rPh>
    <rPh sb="20" eb="22">
      <t>シセツ</t>
    </rPh>
    <rPh sb="23" eb="24">
      <t>カカ</t>
    </rPh>
    <rPh sb="25" eb="27">
      <t>ケンセツ</t>
    </rPh>
    <rPh sb="27" eb="29">
      <t>コウジ</t>
    </rPh>
    <rPh sb="30" eb="32">
      <t>ホジョ</t>
    </rPh>
    <rPh sb="32" eb="34">
      <t>ジギョウ</t>
    </rPh>
    <rPh sb="35" eb="36">
      <t>フク</t>
    </rPh>
    <rPh sb="39" eb="41">
      <t>バアイ</t>
    </rPh>
    <phoneticPr fontId="2"/>
  </si>
  <si>
    <t>　　　 当該許認可を取得する予定の年月を記載してください。</t>
    <phoneticPr fontId="2"/>
  </si>
  <si>
    <t>注）</t>
    <rPh sb="0" eb="1">
      <t>チュウ</t>
    </rPh>
    <phoneticPr fontId="2"/>
  </si>
  <si>
    <t>１．各年度とも事業費は３月末までの出来高に基づいて記載してください。</t>
    <rPh sb="2" eb="5">
      <t>カクネンド</t>
    </rPh>
    <rPh sb="7" eb="10">
      <t>ジギョウヒ</t>
    </rPh>
    <rPh sb="12" eb="13">
      <t>ツキ</t>
    </rPh>
    <rPh sb="13" eb="14">
      <t>スエ</t>
    </rPh>
    <rPh sb="17" eb="20">
      <t>デキダカ</t>
    </rPh>
    <rPh sb="21" eb="22">
      <t>モト</t>
    </rPh>
    <rPh sb="25" eb="27">
      <t>キサイ</t>
    </rPh>
    <phoneticPr fontId="2"/>
  </si>
  <si>
    <t>　　補助対象事業費および補助額は交付申請する予定の年度の欄に記載してください。</t>
    <rPh sb="2" eb="6">
      <t>ホジョタイショウ</t>
    </rPh>
    <rPh sb="6" eb="9">
      <t>ジギョウヒ</t>
    </rPh>
    <rPh sb="12" eb="15">
      <t>ホジョガク</t>
    </rPh>
    <rPh sb="16" eb="18">
      <t>コウフ</t>
    </rPh>
    <rPh sb="18" eb="20">
      <t>シンセイ</t>
    </rPh>
    <rPh sb="22" eb="24">
      <t>ヨテイ</t>
    </rPh>
    <rPh sb="25" eb="27">
      <t>ネンド</t>
    </rPh>
    <rPh sb="28" eb="29">
      <t>ラン</t>
    </rPh>
    <rPh sb="30" eb="32">
      <t>キサイ</t>
    </rPh>
    <phoneticPr fontId="2"/>
  </si>
  <si>
    <t>提案者名：</t>
    <rPh sb="0" eb="3">
      <t>テイアンシャ</t>
    </rPh>
    <rPh sb="3" eb="4">
      <t>メイ</t>
    </rPh>
    <phoneticPr fontId="2"/>
  </si>
  <si>
    <t>２．各項目の補助額（国費）については補助対象事業費の1/2の金額を記載してください（千円未満は切り捨て）。</t>
    <rPh sb="2" eb="5">
      <t>カクコウモク</t>
    </rPh>
    <rPh sb="6" eb="8">
      <t>ホジョ</t>
    </rPh>
    <rPh sb="8" eb="9">
      <t>ガク</t>
    </rPh>
    <rPh sb="10" eb="12">
      <t>コクヒ</t>
    </rPh>
    <rPh sb="18" eb="20">
      <t>ホジョ</t>
    </rPh>
    <rPh sb="20" eb="22">
      <t>タイショウ</t>
    </rPh>
    <rPh sb="22" eb="25">
      <t>ジギョウヒ</t>
    </rPh>
    <rPh sb="30" eb="32">
      <t>キンガク</t>
    </rPh>
    <rPh sb="33" eb="35">
      <t>キサイ</t>
    </rPh>
    <rPh sb="42" eb="44">
      <t>センエン</t>
    </rPh>
    <rPh sb="44" eb="45">
      <t>ミ</t>
    </rPh>
    <rPh sb="45" eb="46">
      <t>マン</t>
    </rPh>
    <rPh sb="47" eb="48">
      <t>キ</t>
    </rPh>
    <rPh sb="49" eb="50">
      <t>ス</t>
    </rPh>
    <phoneticPr fontId="2"/>
  </si>
  <si>
    <t>３．附帯事務費は、各年度における小計補助額（国費）の2.2%以内の金額を記載してください（千円未満は切り捨て）。</t>
    <rPh sb="2" eb="4">
      <t>フタイ</t>
    </rPh>
    <rPh sb="4" eb="7">
      <t>ジムヒ</t>
    </rPh>
    <rPh sb="9" eb="12">
      <t>カクネンド</t>
    </rPh>
    <rPh sb="16" eb="18">
      <t>ショウケイ</t>
    </rPh>
    <rPh sb="18" eb="20">
      <t>ホジョ</t>
    </rPh>
    <rPh sb="20" eb="21">
      <t>ガク</t>
    </rPh>
    <rPh sb="22" eb="24">
      <t>コクヒ</t>
    </rPh>
    <rPh sb="30" eb="32">
      <t>イナイ</t>
    </rPh>
    <rPh sb="33" eb="35">
      <t>キンガク</t>
    </rPh>
    <rPh sb="36" eb="38">
      <t>キサイ</t>
    </rPh>
    <rPh sb="45" eb="47">
      <t>センエン</t>
    </rPh>
    <rPh sb="47" eb="48">
      <t>ミ</t>
    </rPh>
    <rPh sb="48" eb="49">
      <t>マン</t>
    </rPh>
    <rPh sb="50" eb="51">
      <t>キ</t>
    </rPh>
    <rPh sb="52" eb="53">
      <t>ス</t>
    </rPh>
    <phoneticPr fontId="2"/>
  </si>
  <si>
    <t>プロジェクト名：</t>
    <rPh sb="6" eb="7">
      <t>メイ</t>
    </rPh>
    <phoneticPr fontId="2"/>
  </si>
  <si>
    <t>４．額が確定していない場合は、現時点での見通しで記載してください。</t>
    <rPh sb="2" eb="3">
      <t>ガク</t>
    </rPh>
    <rPh sb="4" eb="6">
      <t>カクテイ</t>
    </rPh>
    <rPh sb="11" eb="13">
      <t>バアイ</t>
    </rPh>
    <rPh sb="15" eb="18">
      <t>ゲンジテン</t>
    </rPh>
    <rPh sb="20" eb="22">
      <t>ミトオ</t>
    </rPh>
    <rPh sb="24" eb="26">
      <t>キサイ</t>
    </rPh>
    <phoneticPr fontId="2"/>
  </si>
  <si>
    <t>５．採択額（国費）の欄には、採択通知書に記載されている額を記載してください。</t>
    <rPh sb="2" eb="4">
      <t>サイタク</t>
    </rPh>
    <rPh sb="4" eb="5">
      <t>ガク</t>
    </rPh>
    <rPh sb="6" eb="8">
      <t>コクヒ</t>
    </rPh>
    <rPh sb="10" eb="11">
      <t>ラン</t>
    </rPh>
    <rPh sb="14" eb="16">
      <t>サイタク</t>
    </rPh>
    <rPh sb="16" eb="19">
      <t>ツウチショ</t>
    </rPh>
    <rPh sb="20" eb="22">
      <t>キサイ</t>
    </rPh>
    <rPh sb="27" eb="28">
      <t>ガク</t>
    </rPh>
    <rPh sb="29" eb="31">
      <t>キサイ</t>
    </rPh>
    <phoneticPr fontId="2"/>
  </si>
  <si>
    <t>提案採択時期：</t>
    <rPh sb="0" eb="2">
      <t>テイアン</t>
    </rPh>
    <rPh sb="2" eb="4">
      <t>サイタク</t>
    </rPh>
    <rPh sb="4" eb="5">
      <t>ジ</t>
    </rPh>
    <rPh sb="5" eb="6">
      <t>キ</t>
    </rPh>
    <phoneticPr fontId="2"/>
  </si>
  <si>
    <t>　　なお、全体計画の合計補助額は採択額（国費）以内でなければなりません。</t>
    <phoneticPr fontId="2"/>
  </si>
  <si>
    <t>別紙１</t>
    <phoneticPr fontId="2"/>
  </si>
  <si>
    <t>補助金精算調書</t>
    <rPh sb="0" eb="3">
      <t>ホジョキン</t>
    </rPh>
    <rPh sb="3" eb="5">
      <t>セイサン</t>
    </rPh>
    <rPh sb="5" eb="7">
      <t>チョウショ</t>
    </rPh>
    <phoneticPr fontId="2"/>
  </si>
  <si>
    <t>区　　分</t>
    <phoneticPr fontId="2"/>
  </si>
  <si>
    <t>金　　額</t>
    <rPh sb="0" eb="1">
      <t>キン</t>
    </rPh>
    <rPh sb="3" eb="4">
      <t>ガク</t>
    </rPh>
    <phoneticPr fontId="2"/>
  </si>
  <si>
    <t>備　　考</t>
    <rPh sb="0" eb="1">
      <t>ソナエ</t>
    </rPh>
    <rPh sb="3" eb="4">
      <t>コウ</t>
    </rPh>
    <phoneticPr fontId="2"/>
  </si>
  <si>
    <t>交付決定の内容</t>
    <rPh sb="0" eb="2">
      <t>コウフ</t>
    </rPh>
    <rPh sb="2" eb="4">
      <t>ケッテイ</t>
    </rPh>
    <rPh sb="5" eb="7">
      <t>ナイヨウ</t>
    </rPh>
    <phoneticPr fontId="2"/>
  </si>
  <si>
    <t>補助事業に要する経費</t>
    <phoneticPr fontId="2"/>
  </si>
  <si>
    <t>補助金額</t>
  </si>
  <si>
    <t>補助金換算額</t>
    <rPh sb="0" eb="3">
      <t>ホジョキン</t>
    </rPh>
    <rPh sb="3" eb="5">
      <t>カンサン</t>
    </rPh>
    <rPh sb="5" eb="6">
      <t>ガク</t>
    </rPh>
    <phoneticPr fontId="2"/>
  </si>
  <si>
    <t>精算対象支払額</t>
  </si>
  <si>
    <t>精算補助金額</t>
  </si>
  <si>
    <t>消費税仕入控除税額</t>
  </si>
  <si>
    <t>補助金返納額又は不用額
6=(2-4)+5</t>
    <phoneticPr fontId="2"/>
  </si>
  <si>
    <t>補助金受入済額</t>
    <phoneticPr fontId="2"/>
  </si>
  <si>
    <t>差引受入未済額又は超過額
8=4-7</t>
    <phoneticPr fontId="2"/>
  </si>
  <si>
    <t>科目別決算内訳</t>
  </si>
  <si>
    <t>事 業 区 分</t>
  </si>
  <si>
    <t>補助金精算額</t>
  </si>
  <si>
    <t>サステナブル建築物等先導事業</t>
    <rPh sb="9" eb="10">
      <t>トウ</t>
    </rPh>
    <rPh sb="10" eb="12">
      <t>センドウ</t>
    </rPh>
    <rPh sb="12" eb="14">
      <t>ジギョウ</t>
    </rPh>
    <phoneticPr fontId="2"/>
  </si>
  <si>
    <t>(</t>
  </si>
  <si>
    <t>)</t>
  </si>
  <si>
    <t>マネジメントシステム整備費</t>
  </si>
  <si>
    <t>小　計（Ａ）</t>
  </si>
  <si>
    <t>附帯事務費（Ａ×2.2％以内）</t>
  </si>
  <si>
    <t>決算額合計　（Ｂ）</t>
  </si>
  <si>
    <t>交付決定額　（Ｃ）</t>
  </si>
  <si>
    <t>差額　　（Ｂ－Ｃ）</t>
  </si>
  <si>
    <t>別紙３</t>
    <phoneticPr fontId="2"/>
  </si>
  <si>
    <t>科目別決算内訳の明細</t>
    <phoneticPr fontId="2"/>
  </si>
  <si>
    <t>補助金精算額</t>
    <rPh sb="3" eb="5">
      <t>セイサン</t>
    </rPh>
    <phoneticPr fontId="2"/>
  </si>
  <si>
    <t>１．交付申請額を上段に（　）書で記載すること。</t>
    <phoneticPr fontId="2"/>
  </si>
  <si>
    <t>）</t>
    <phoneticPr fontId="2"/>
  </si>
  <si>
    <t>３．直接経費については、別紙３Ａを作成すること。</t>
    <phoneticPr fontId="2"/>
  </si>
  <si>
    <t>３．直接経費については、別紙３Ｂを作成すること。</t>
    <phoneticPr fontId="2"/>
  </si>
  <si>
    <t>積算内訳（マネジメントシステム整備費）</t>
    <rPh sb="0" eb="2">
      <t>セキサン</t>
    </rPh>
    <rPh sb="2" eb="4">
      <t>ウチワケ</t>
    </rPh>
    <phoneticPr fontId="2"/>
  </si>
  <si>
    <t>一覧表を添付すること（注３参照）</t>
    <phoneticPr fontId="2"/>
  </si>
  <si>
    <t>一覧表を添付すること（注４参照）</t>
    <phoneticPr fontId="2"/>
  </si>
  <si>
    <t>１．積算内訳の欄には、当該経費に係る額の算出についての積算の内訳の概要を記載すること。</t>
  </si>
  <si>
    <t>２．使途の欄には、必要に応じて、当該積算内訳についての使途の内容を記載すること。</t>
  </si>
  <si>
    <t>４．旅費については、「氏名」、「期間」、「金額」、「行先」、「目的」の分かる一覧表を添付すること。</t>
  </si>
  <si>
    <t>６．委託料等については、支出金額の分かる証拠書類（契約書等）を添付すること。</t>
  </si>
  <si>
    <t>８．交付申請額を上段に（　）書で記載すること。</t>
    <phoneticPr fontId="2"/>
  </si>
  <si>
    <t>積算内訳（技術の検証費）</t>
    <rPh sb="0" eb="2">
      <t>セキサン</t>
    </rPh>
    <rPh sb="2" eb="4">
      <t>ウチワケ</t>
    </rPh>
    <phoneticPr fontId="2"/>
  </si>
  <si>
    <t>別紙５</t>
    <rPh sb="0" eb="2">
      <t>ベッシ</t>
    </rPh>
    <phoneticPr fontId="2"/>
  </si>
  <si>
    <t>□</t>
    <phoneticPr fontId="2"/>
  </si>
  <si>
    <t>□</t>
  </si>
  <si>
    <t>　</t>
    <phoneticPr fontId="2"/>
  </si>
  <si>
    <t>別記様式第１</t>
    <rPh sb="0" eb="2">
      <t>ベッキ</t>
    </rPh>
    <rPh sb="2" eb="4">
      <t>ヨウシキ</t>
    </rPh>
    <rPh sb="4" eb="5">
      <t>ダイ</t>
    </rPh>
    <phoneticPr fontId="18"/>
  </si>
  <si>
    <t>　　　　　　　会長　　竹中　宣雄　様</t>
    <phoneticPr fontId="18"/>
  </si>
  <si>
    <t>代表者　</t>
    <rPh sb="0" eb="3">
      <t>ダイヒョウシャ</t>
    </rPh>
    <phoneticPr fontId="18"/>
  </si>
  <si>
    <t>記</t>
    <rPh sb="0" eb="1">
      <t>キ</t>
    </rPh>
    <phoneticPr fontId="18"/>
  </si>
  <si>
    <t>１．補助事業の名称</t>
    <phoneticPr fontId="18"/>
  </si>
  <si>
    <r>
      <t>サステナブル建築物等先導事業（省ＣＯ</t>
    </r>
    <r>
      <rPr>
        <vertAlign val="subscript"/>
        <sz val="12"/>
        <color indexed="8"/>
        <rFont val="ＭＳ 明朝"/>
        <family val="1"/>
        <charset val="128"/>
      </rPr>
      <t>２</t>
    </r>
    <r>
      <rPr>
        <sz val="12"/>
        <color indexed="8"/>
        <rFont val="ＭＳ 明朝"/>
        <family val="1"/>
        <charset val="128"/>
      </rPr>
      <t>先導型）</t>
    </r>
    <phoneticPr fontId="18"/>
  </si>
  <si>
    <t>２．交付申請額</t>
    <phoneticPr fontId="18"/>
  </si>
  <si>
    <t>千円（端数切り捨て）</t>
    <rPh sb="0" eb="2">
      <t>センエン</t>
    </rPh>
    <rPh sb="3" eb="5">
      <t>ハスウ</t>
    </rPh>
    <rPh sb="5" eb="6">
      <t>キ</t>
    </rPh>
    <rPh sb="7" eb="8">
      <t>ス</t>
    </rPh>
    <phoneticPr fontId="18"/>
  </si>
  <si>
    <t>４．補助事業の概要</t>
    <phoneticPr fontId="18"/>
  </si>
  <si>
    <t>５．事業完了の期日</t>
    <phoneticPr fontId="18"/>
  </si>
  <si>
    <t>１．交付申請額の算出方法及び事業経費の配分</t>
    <phoneticPr fontId="18"/>
  </si>
  <si>
    <t>（ 別紙１ ）</t>
    <rPh sb="2" eb="4">
      <t>ベッシ</t>
    </rPh>
    <phoneticPr fontId="18"/>
  </si>
  <si>
    <t>２．交付申請額の算出方法の明細</t>
    <phoneticPr fontId="18"/>
  </si>
  <si>
    <t>（ 別紙２ ）</t>
    <rPh sb="2" eb="4">
      <t>ベッシ</t>
    </rPh>
    <phoneticPr fontId="18"/>
  </si>
  <si>
    <t>（ 別添１ ）</t>
    <rPh sb="2" eb="4">
      <t>ベッテン</t>
    </rPh>
    <phoneticPr fontId="18"/>
  </si>
  <si>
    <t>（ 別添２ ）</t>
    <rPh sb="2" eb="4">
      <t>ベッテン</t>
    </rPh>
    <phoneticPr fontId="18"/>
  </si>
  <si>
    <t>（ 別添３ ）</t>
    <rPh sb="2" eb="4">
      <t>ベッテン</t>
    </rPh>
    <phoneticPr fontId="18"/>
  </si>
  <si>
    <t>（参考様式）</t>
    <rPh sb="1" eb="3">
      <t>サンコウ</t>
    </rPh>
    <rPh sb="3" eb="5">
      <t>ヨウシキ</t>
    </rPh>
    <phoneticPr fontId="18"/>
  </si>
  <si>
    <t>（原本写し）</t>
    <rPh sb="1" eb="3">
      <t>ゲンポン</t>
    </rPh>
    <rPh sb="3" eb="4">
      <t>ウツ</t>
    </rPh>
    <phoneticPr fontId="18"/>
  </si>
  <si>
    <t>（記載上の注意）</t>
    <phoneticPr fontId="18"/>
  </si>
  <si>
    <t>１．用紙の大きさは、日本工業規格で定めるＡ列４とし、縦位置とすること。</t>
    <phoneticPr fontId="18"/>
  </si>
  <si>
    <t>　　（設計図書等はＡ３折り込みで可）</t>
    <phoneticPr fontId="18"/>
  </si>
  <si>
    <t>（代表提案者）</t>
    <rPh sb="1" eb="3">
      <t>ダイヒョウ</t>
    </rPh>
    <rPh sb="3" eb="6">
      <t>テイアンシャ</t>
    </rPh>
    <phoneticPr fontId="18"/>
  </si>
  <si>
    <t>提案団体名　</t>
    <rPh sb="0" eb="2">
      <t>テイアン</t>
    </rPh>
    <rPh sb="2" eb="5">
      <t>ダンタイメイ</t>
    </rPh>
    <phoneticPr fontId="18"/>
  </si>
  <si>
    <t>（別添提案申請書様式３のとおり）</t>
    <rPh sb="8" eb="10">
      <t>ヨウシキ</t>
    </rPh>
    <phoneticPr fontId="18"/>
  </si>
  <si>
    <t>３．科目別使途明細書</t>
    <rPh sb="2" eb="4">
      <t>カモク</t>
    </rPh>
    <rPh sb="4" eb="5">
      <t>ベツ</t>
    </rPh>
    <rPh sb="5" eb="7">
      <t>シト</t>
    </rPh>
    <rPh sb="7" eb="10">
      <t>メイサイショ</t>
    </rPh>
    <phoneticPr fontId="18"/>
  </si>
  <si>
    <t>（ 別紙３ ）</t>
    <rPh sb="2" eb="4">
      <t>ベッシ</t>
    </rPh>
    <phoneticPr fontId="18"/>
  </si>
  <si>
    <t>４．附帯事務費明細書</t>
    <rPh sb="2" eb="3">
      <t>フ</t>
    </rPh>
    <rPh sb="3" eb="4">
      <t>タイ</t>
    </rPh>
    <rPh sb="4" eb="7">
      <t>ジムヒ</t>
    </rPh>
    <rPh sb="7" eb="10">
      <t>メイサイショ</t>
    </rPh>
    <phoneticPr fontId="18"/>
  </si>
  <si>
    <t>（ 別紙４ ）</t>
    <rPh sb="2" eb="4">
      <t>ベッシ</t>
    </rPh>
    <phoneticPr fontId="18"/>
  </si>
  <si>
    <t>（ 別紙５ ）</t>
    <rPh sb="2" eb="4">
      <t>ベッシ</t>
    </rPh>
    <phoneticPr fontId="18"/>
  </si>
  <si>
    <t>（申請書類）</t>
    <rPh sb="1" eb="3">
      <t>シンセイ</t>
    </rPh>
    <rPh sb="3" eb="5">
      <t>ショルイ</t>
    </rPh>
    <phoneticPr fontId="18"/>
  </si>
  <si>
    <t>（添付資料）</t>
    <rPh sb="1" eb="3">
      <t>テンプ</t>
    </rPh>
    <rPh sb="3" eb="5">
      <t>シリョウ</t>
    </rPh>
    <phoneticPr fontId="18"/>
  </si>
  <si>
    <t>２．年度別事業計画内訳書</t>
    <rPh sb="2" eb="4">
      <t>ネンド</t>
    </rPh>
    <rPh sb="4" eb="5">
      <t>ベツ</t>
    </rPh>
    <rPh sb="5" eb="7">
      <t>ジギョウ</t>
    </rPh>
    <rPh sb="7" eb="9">
      <t>ケイカク</t>
    </rPh>
    <rPh sb="9" eb="12">
      <t>ウチワケショ</t>
    </rPh>
    <phoneticPr fontId="18"/>
  </si>
  <si>
    <t>３．建築士による建築物の環境効率の評価結果書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18"/>
  </si>
  <si>
    <t>５．建築士による提案内容への適合確認書</t>
    <rPh sb="2" eb="5">
      <t>ケンチクシ</t>
    </rPh>
    <rPh sb="8" eb="10">
      <t>テイアン</t>
    </rPh>
    <rPh sb="10" eb="12">
      <t>ナイヨウ</t>
    </rPh>
    <rPh sb="14" eb="16">
      <t>テキゴウ</t>
    </rPh>
    <rPh sb="16" eb="19">
      <t>カクニンショ</t>
    </rPh>
    <phoneticPr fontId="18"/>
  </si>
  <si>
    <t>（ 別添４-１ ）</t>
    <rPh sb="2" eb="4">
      <t>ベッテン</t>
    </rPh>
    <phoneticPr fontId="18"/>
  </si>
  <si>
    <t>６．提案内容への適合確認書（マネジメント及び技術の検証の場合）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</si>
  <si>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 別添４-２ ）</t>
    <rPh sb="2" eb="4">
      <t>ベッテン</t>
    </rPh>
    <phoneticPr fontId="18"/>
  </si>
  <si>
    <t>７．全体事業進捗管理表</t>
    <rPh sb="2" eb="4">
      <t>ゼンタイ</t>
    </rPh>
    <rPh sb="4" eb="6">
      <t>ジギョウ</t>
    </rPh>
    <rPh sb="6" eb="8">
      <t>シンチョク</t>
    </rPh>
    <rPh sb="8" eb="10">
      <t>カンリ</t>
    </rPh>
    <rPh sb="10" eb="11">
      <t>ヒョウ</t>
    </rPh>
    <phoneticPr fontId="18"/>
  </si>
  <si>
    <t>（ 別添５ ）</t>
    <rPh sb="2" eb="4">
      <t>ベッテン</t>
    </rPh>
    <phoneticPr fontId="18"/>
  </si>
  <si>
    <t>８．振込口座登録票</t>
    <rPh sb="2" eb="4">
      <t>フリコミ</t>
    </rPh>
    <rPh sb="4" eb="6">
      <t>コウザ</t>
    </rPh>
    <rPh sb="6" eb="8">
      <t>トウロク</t>
    </rPh>
    <rPh sb="8" eb="9">
      <t>ヒョウ</t>
    </rPh>
    <phoneticPr fontId="18"/>
  </si>
  <si>
    <t>（ 別添６ ）</t>
    <rPh sb="2" eb="4">
      <t>ベッテン</t>
    </rPh>
    <phoneticPr fontId="18"/>
  </si>
  <si>
    <t>（ 別添７ ）</t>
    <rPh sb="2" eb="4">
      <t>ベッテン</t>
    </rPh>
    <phoneticPr fontId="18"/>
  </si>
  <si>
    <t>（任意様式）</t>
    <rPh sb="1" eb="3">
      <t>ニンイ</t>
    </rPh>
    <rPh sb="3" eb="5">
      <t>ヨウシキ</t>
    </rPh>
    <phoneticPr fontId="18"/>
  </si>
  <si>
    <t>附帯事務費明細書</t>
    <rPh sb="0" eb="1">
      <t>フ</t>
    </rPh>
    <rPh sb="1" eb="2">
      <t>タイ</t>
    </rPh>
    <rPh sb="2" eb="5">
      <t>ジムヒ</t>
    </rPh>
    <rPh sb="5" eb="8">
      <t>メイサイショ</t>
    </rPh>
    <phoneticPr fontId="2"/>
  </si>
  <si>
    <t>費　目</t>
    <rPh sb="0" eb="1">
      <t>ヒ</t>
    </rPh>
    <rPh sb="2" eb="3">
      <t>メ</t>
    </rPh>
    <phoneticPr fontId="2"/>
  </si>
  <si>
    <t>庁　費</t>
    <rPh sb="0" eb="1">
      <t>チョウ</t>
    </rPh>
    <rPh sb="2" eb="3">
      <t>ヒ</t>
    </rPh>
    <phoneticPr fontId="2"/>
  </si>
  <si>
    <t>事業執行に直接必要な補助員等の賃金（ただし、庶務、経理等の一般管理事務に従事する者を除く。）</t>
  </si>
  <si>
    <t>郵便，電信電話料及び運搬料等通信運搬費，物品保管料，倉庫料等保管料，物品取扱手数料，報告書等の筆耕料並びに自動車損害保険料等</t>
  </si>
  <si>
    <t>説　明</t>
    <rPh sb="0" eb="1">
      <t>セツ</t>
    </rPh>
    <rPh sb="2" eb="3">
      <t>アキラ</t>
    </rPh>
    <phoneticPr fontId="2"/>
  </si>
  <si>
    <t xml:space="preserve">事業執行に直接必要な出張、関係機関との連絡等に必要な普通旅費（直接経費で対象となるものを除く）
※旅費は国家公務員の旅費規程によって算出される額と実費のいずれか少ない額を対象とする。
</t>
    <phoneticPr fontId="2"/>
  </si>
  <si>
    <t>賃　金</t>
    <rPh sb="0" eb="1">
      <t>チン</t>
    </rPh>
    <rPh sb="2" eb="3">
      <t>キン</t>
    </rPh>
    <phoneticPr fontId="2"/>
  </si>
  <si>
    <t>報　償　費</t>
    <rPh sb="0" eb="1">
      <t>ホウ</t>
    </rPh>
    <rPh sb="2" eb="3">
      <t>ショウ</t>
    </rPh>
    <rPh sb="4" eb="5">
      <t>ヒ</t>
    </rPh>
    <phoneticPr fontId="2"/>
  </si>
  <si>
    <t>謝礼金等</t>
    <phoneticPr fontId="2"/>
  </si>
  <si>
    <t>需　用　費</t>
    <rPh sb="0" eb="1">
      <t>ジュ</t>
    </rPh>
    <rPh sb="2" eb="3">
      <t>ヨウ</t>
    </rPh>
    <rPh sb="4" eb="5">
      <t>ヒ</t>
    </rPh>
    <phoneticPr fontId="2"/>
  </si>
  <si>
    <t>文具費，消耗器材費等消耗品費，自動車等の燃料費，図書，報告書，帳簿等の印刷，製本代等印刷製本費，電気，水道，ガス等の使用料，同計器使用料等光熱水費並びに事務用器具及び自動車等備品の修繕料</t>
    <phoneticPr fontId="2"/>
  </si>
  <si>
    <t>役　務　費</t>
    <rPh sb="0" eb="1">
      <t>ヤク</t>
    </rPh>
    <rPh sb="2" eb="3">
      <t>ツトム</t>
    </rPh>
    <rPh sb="4" eb="5">
      <t>ヒ</t>
    </rPh>
    <phoneticPr fontId="2"/>
  </si>
  <si>
    <t>委　託　料</t>
    <rPh sb="0" eb="1">
      <t>イ</t>
    </rPh>
    <rPh sb="2" eb="3">
      <t>タク</t>
    </rPh>
    <rPh sb="4" eb="5">
      <t>リョウ</t>
    </rPh>
    <phoneticPr fontId="2"/>
  </si>
  <si>
    <t>調査等の委託料</t>
    <phoneticPr fontId="2"/>
  </si>
  <si>
    <t>使用料及び賃借料</t>
    <rPh sb="0" eb="2">
      <t>シヨウ</t>
    </rPh>
    <rPh sb="2" eb="3">
      <t>リョウ</t>
    </rPh>
    <rPh sb="3" eb="4">
      <t>オヨ</t>
    </rPh>
    <rPh sb="5" eb="8">
      <t>チンシャクリョウ</t>
    </rPh>
    <phoneticPr fontId="2"/>
  </si>
  <si>
    <t>自動車借上，会場借上，物品その他の借上等使用料及び賃貸料</t>
    <phoneticPr fontId="2"/>
  </si>
  <si>
    <t>(注) 以下の経費については、申請できない経費。</t>
    <rPh sb="15" eb="17">
      <t>シンセイ</t>
    </rPh>
    <rPh sb="21" eb="23">
      <t>ケイヒ</t>
    </rPh>
    <phoneticPr fontId="2"/>
  </si>
  <si>
    <t>当該事業の補助金交付の申請に関わる費用</t>
    <rPh sb="5" eb="8">
      <t>ホジョキン</t>
    </rPh>
    <rPh sb="8" eb="10">
      <t>コウフ</t>
    </rPh>
    <rPh sb="11" eb="13">
      <t>シンセイ</t>
    </rPh>
    <rPh sb="14" eb="15">
      <t>カカ</t>
    </rPh>
    <rPh sb="17" eb="19">
      <t>ヒヨウ</t>
    </rPh>
    <phoneticPr fontId="2"/>
  </si>
  <si>
    <t>補助金交付に関する申請書作成費及び事務代行費。申請に伴う旅費及び庁費（賃金、文具費、印刷費、郵便・通信運搬費等）</t>
    <phoneticPr fontId="2"/>
  </si>
  <si>
    <t>１.変更申請の場合には、変更前の記載内容を上段（　）書で記載すること。</t>
    <phoneticPr fontId="2"/>
  </si>
  <si>
    <t>２.作成にあたっては、（別表）科目別使途内訳を参考にすること。</t>
    <phoneticPr fontId="2"/>
  </si>
  <si>
    <t>３.積算内訳の欄には，当該経費に係る額の算出についての積算の内訳を詳細に記載すること。</t>
    <phoneticPr fontId="2"/>
  </si>
  <si>
    <t>４.使途の欄には、必要に応じて、当該積算内訳についての使途の内容を記載すること。</t>
    <phoneticPr fontId="2"/>
  </si>
  <si>
    <t>別添２</t>
    <rPh sb="0" eb="2">
      <t>ベッテン</t>
    </rPh>
    <phoneticPr fontId="2"/>
  </si>
  <si>
    <t>氏名又は名称</t>
    <rPh sb="0" eb="2">
      <t>シメイ</t>
    </rPh>
    <rPh sb="2" eb="3">
      <t>マタ</t>
    </rPh>
    <rPh sb="4" eb="6">
      <t>メイショウ</t>
    </rPh>
    <phoneticPr fontId="2"/>
  </si>
  <si>
    <t>氏名又は名称</t>
    <phoneticPr fontId="2"/>
  </si>
  <si>
    <t>住所</t>
    <phoneticPr fontId="2"/>
  </si>
  <si>
    <t>所在地</t>
    <phoneticPr fontId="2"/>
  </si>
  <si>
    <t>一次エネルギー消費量</t>
    <rPh sb="0" eb="2">
      <t>イチジ</t>
    </rPh>
    <rPh sb="7" eb="10">
      <t>ショウヒリョウ</t>
    </rPh>
    <phoneticPr fontId="2"/>
  </si>
  <si>
    <t>無</t>
    <rPh sb="0" eb="1">
      <t>ナシ</t>
    </rPh>
    <phoneticPr fontId="2"/>
  </si>
  <si>
    <t>マネジメントの実施者</t>
    <rPh sb="7" eb="9">
      <t>ジッシ</t>
    </rPh>
    <rPh sb="9" eb="10">
      <t>シャ</t>
    </rPh>
    <phoneticPr fontId="2"/>
  </si>
  <si>
    <t>技術の検証の実施者</t>
    <rPh sb="0" eb="2">
      <t>ギジュツ</t>
    </rPh>
    <rPh sb="3" eb="5">
      <t>ケンショウ</t>
    </rPh>
    <rPh sb="6" eb="8">
      <t>ジッシ</t>
    </rPh>
    <rPh sb="8" eb="9">
      <t>シャ</t>
    </rPh>
    <phoneticPr fontId="2"/>
  </si>
  <si>
    <t>別添５</t>
    <rPh sb="0" eb="2">
      <t>ベッテン</t>
    </rPh>
    <phoneticPr fontId="2"/>
  </si>
  <si>
    <t>別添６</t>
    <rPh sb="0" eb="2">
      <t>ベッテン</t>
    </rPh>
    <phoneticPr fontId="2"/>
  </si>
  <si>
    <t>振込口座登録票</t>
    <rPh sb="0" eb="2">
      <t>フリコミ</t>
    </rPh>
    <rPh sb="2" eb="4">
      <t>コウザ</t>
    </rPh>
    <rPh sb="4" eb="6">
      <t>トウロク</t>
    </rPh>
    <rPh sb="6" eb="7">
      <t>ヒョウ</t>
    </rPh>
    <phoneticPr fontId="2"/>
  </si>
  <si>
    <t>1.銀行名</t>
    <rPh sb="2" eb="5">
      <t>ギンコウメイ</t>
    </rPh>
    <phoneticPr fontId="2"/>
  </si>
  <si>
    <t>銀行</t>
    <rPh sb="0" eb="2">
      <t>ギンコウ</t>
    </rPh>
    <phoneticPr fontId="2"/>
  </si>
  <si>
    <t>銀行コード</t>
    <rPh sb="0" eb="2">
      <t>ギンコウ</t>
    </rPh>
    <phoneticPr fontId="2"/>
  </si>
  <si>
    <t>2.支店名</t>
    <rPh sb="2" eb="5">
      <t>シテンメイ</t>
    </rPh>
    <phoneticPr fontId="2"/>
  </si>
  <si>
    <t>支店</t>
    <rPh sb="0" eb="2">
      <t>シテン</t>
    </rPh>
    <phoneticPr fontId="2"/>
  </si>
  <si>
    <t>支店コード</t>
    <rPh sb="0" eb="2">
      <t>シテン</t>
    </rPh>
    <phoneticPr fontId="2"/>
  </si>
  <si>
    <t>3.預金種別（該当する種別を〇で囲んでください）</t>
    <rPh sb="2" eb="4">
      <t>ヨキン</t>
    </rPh>
    <rPh sb="4" eb="6">
      <t>シュベツ</t>
    </rPh>
    <rPh sb="7" eb="9">
      <t>ガイトウ</t>
    </rPh>
    <rPh sb="11" eb="13">
      <t>シュベツ</t>
    </rPh>
    <rPh sb="16" eb="17">
      <t>カコ</t>
    </rPh>
    <phoneticPr fontId="2"/>
  </si>
  <si>
    <t>普通　・　当座　・　総合</t>
    <rPh sb="0" eb="2">
      <t>フツウ</t>
    </rPh>
    <rPh sb="5" eb="7">
      <t>トウザ</t>
    </rPh>
    <rPh sb="10" eb="12">
      <t>ソウゴウ</t>
    </rPh>
    <phoneticPr fontId="2"/>
  </si>
  <si>
    <t>4.口座番号</t>
    <rPh sb="2" eb="4">
      <t>コウザ</t>
    </rPh>
    <rPh sb="4" eb="6">
      <t>バンゴウ</t>
    </rPh>
    <phoneticPr fontId="2"/>
  </si>
  <si>
    <t>5.郵便番号及び住所</t>
    <rPh sb="2" eb="4">
      <t>ユウビン</t>
    </rPh>
    <rPh sb="4" eb="6">
      <t>バンゴウ</t>
    </rPh>
    <rPh sb="6" eb="7">
      <t>オヨ</t>
    </rPh>
    <rPh sb="8" eb="10">
      <t>ジュウショ</t>
    </rPh>
    <phoneticPr fontId="2"/>
  </si>
  <si>
    <t>２）住所</t>
    <rPh sb="2" eb="4">
      <t>ジュウショ</t>
    </rPh>
    <phoneticPr fontId="2"/>
  </si>
  <si>
    <t>(都道府県名からの記載）</t>
    <rPh sb="1" eb="5">
      <t>トドウフケン</t>
    </rPh>
    <rPh sb="5" eb="6">
      <t>メイ</t>
    </rPh>
    <rPh sb="9" eb="11">
      <t>キサイ</t>
    </rPh>
    <phoneticPr fontId="2"/>
  </si>
  <si>
    <t>注1）国庫金振込通知書の送付先を記入してください。</t>
    <rPh sb="0" eb="1">
      <t>チュウ</t>
    </rPh>
    <rPh sb="3" eb="5">
      <t>コッコ</t>
    </rPh>
    <rPh sb="5" eb="6">
      <t>キン</t>
    </rPh>
    <rPh sb="6" eb="7">
      <t>シン</t>
    </rPh>
    <rPh sb="7" eb="8">
      <t>コ</t>
    </rPh>
    <rPh sb="8" eb="11">
      <t>ツウチショ</t>
    </rPh>
    <rPh sb="12" eb="14">
      <t>ソウフ</t>
    </rPh>
    <rPh sb="14" eb="15">
      <t>サキ</t>
    </rPh>
    <rPh sb="16" eb="18">
      <t>キニュウ</t>
    </rPh>
    <phoneticPr fontId="2"/>
  </si>
  <si>
    <t>注2）難読地名には、必ず振り仮名を記入してください。</t>
    <rPh sb="0" eb="1">
      <t>チュウ</t>
    </rPh>
    <rPh sb="3" eb="5">
      <t>ナンドク</t>
    </rPh>
    <rPh sb="5" eb="7">
      <t>チメイ</t>
    </rPh>
    <rPh sb="10" eb="11">
      <t>カナラ</t>
    </rPh>
    <rPh sb="12" eb="13">
      <t>フ</t>
    </rPh>
    <rPh sb="14" eb="16">
      <t>ガナ</t>
    </rPh>
    <rPh sb="17" eb="19">
      <t>キニュウ</t>
    </rPh>
    <phoneticPr fontId="2"/>
  </si>
  <si>
    <t>（１）～（３）の関係にある会社からの調達がある。</t>
    <phoneticPr fontId="2"/>
  </si>
  <si>
    <t>別記様式第４</t>
    <rPh sb="0" eb="2">
      <t>ベッキ</t>
    </rPh>
    <rPh sb="2" eb="4">
      <t>ヨウシキ</t>
    </rPh>
    <rPh sb="4" eb="5">
      <t>ダイ</t>
    </rPh>
    <phoneticPr fontId="18"/>
  </si>
  <si>
    <t>千円</t>
    <rPh sb="0" eb="2">
      <t>センエン</t>
    </rPh>
    <phoneticPr fontId="18"/>
  </si>
  <si>
    <t>　　前回交付決定額</t>
    <rPh sb="2" eb="4">
      <t>ゼンカイ</t>
    </rPh>
    <rPh sb="4" eb="6">
      <t>コウフ</t>
    </rPh>
    <rPh sb="6" eb="8">
      <t>ケッテイ</t>
    </rPh>
    <phoneticPr fontId="18"/>
  </si>
  <si>
    <t>　　変更増△減額</t>
    <rPh sb="2" eb="4">
      <t>ヘンコウ</t>
    </rPh>
    <rPh sb="4" eb="5">
      <t>ゾウ</t>
    </rPh>
    <rPh sb="6" eb="8">
      <t>ゲンガク</t>
    </rPh>
    <phoneticPr fontId="18"/>
  </si>
  <si>
    <t>３．変更理由　別紙のとおり</t>
    <rPh sb="2" eb="4">
      <t>ヘンコウ</t>
    </rPh>
    <rPh sb="4" eb="6">
      <t>リユウ</t>
    </rPh>
    <rPh sb="7" eb="9">
      <t>ベッシ</t>
    </rPh>
    <phoneticPr fontId="18"/>
  </si>
  <si>
    <t>４．交付申請額の算出方法及び事業経費の配分　（別紙１、２、3、４のとおり）</t>
    <phoneticPr fontId="18"/>
  </si>
  <si>
    <t>２．交付変更申請額の算出方法等は、すべて補助金交付申請書の様式を準用し、当初の数字(A)を</t>
    <phoneticPr fontId="18"/>
  </si>
  <si>
    <t>変更後数字(B)の上段に（　）書きで記入し、合計欄の下に変更増△減（B－A）の欄を設けること。</t>
    <phoneticPr fontId="2"/>
  </si>
  <si>
    <t>２．補助金の交付決定額及び精算額</t>
    <rPh sb="2" eb="5">
      <t>ホジョキン</t>
    </rPh>
    <rPh sb="6" eb="8">
      <t>コウフ</t>
    </rPh>
    <rPh sb="8" eb="10">
      <t>ケッテイ</t>
    </rPh>
    <rPh sb="10" eb="11">
      <t>ガク</t>
    </rPh>
    <rPh sb="11" eb="12">
      <t>オヨ</t>
    </rPh>
    <rPh sb="13" eb="15">
      <t>セイサン</t>
    </rPh>
    <rPh sb="15" eb="16">
      <t>ガク</t>
    </rPh>
    <phoneticPr fontId="18"/>
  </si>
  <si>
    <t>　　補助金の精算額</t>
    <rPh sb="2" eb="5">
      <t>ホジョキン</t>
    </rPh>
    <rPh sb="6" eb="8">
      <t>セイサン</t>
    </rPh>
    <rPh sb="8" eb="9">
      <t>ガク</t>
    </rPh>
    <phoneticPr fontId="18"/>
  </si>
  <si>
    <t>　　補助金の交付決定額</t>
    <rPh sb="2" eb="5">
      <t>ホジョキン</t>
    </rPh>
    <rPh sb="6" eb="8">
      <t>コウフ</t>
    </rPh>
    <rPh sb="8" eb="10">
      <t>ケッテイ</t>
    </rPh>
    <rPh sb="10" eb="11">
      <t>ガク</t>
    </rPh>
    <phoneticPr fontId="18"/>
  </si>
  <si>
    <t>３．補助事業の実施期間</t>
    <rPh sb="2" eb="4">
      <t>ホジョ</t>
    </rPh>
    <rPh sb="4" eb="6">
      <t>ジギョウ</t>
    </rPh>
    <rPh sb="7" eb="9">
      <t>ジッシ</t>
    </rPh>
    <rPh sb="9" eb="11">
      <t>キカン</t>
    </rPh>
    <phoneticPr fontId="18"/>
  </si>
  <si>
    <t>４．補助事業の成果（添付書類のとおり）</t>
    <rPh sb="2" eb="4">
      <t>ホジョ</t>
    </rPh>
    <rPh sb="4" eb="6">
      <t>ジギョウ</t>
    </rPh>
    <rPh sb="7" eb="9">
      <t>セイカ</t>
    </rPh>
    <rPh sb="10" eb="12">
      <t>テンプ</t>
    </rPh>
    <rPh sb="12" eb="14">
      <t>ショルイ</t>
    </rPh>
    <phoneticPr fontId="18"/>
  </si>
  <si>
    <t>１．補助金精算調書</t>
    <rPh sb="2" eb="5">
      <t>ホジョキン</t>
    </rPh>
    <rPh sb="5" eb="7">
      <t>セイサン</t>
    </rPh>
    <rPh sb="7" eb="9">
      <t>チョウショ</t>
    </rPh>
    <phoneticPr fontId="18"/>
  </si>
  <si>
    <t>２．科目別決算内訳</t>
    <rPh sb="2" eb="4">
      <t>カモク</t>
    </rPh>
    <rPh sb="4" eb="5">
      <t>ベツ</t>
    </rPh>
    <rPh sb="5" eb="7">
      <t>ケッサン</t>
    </rPh>
    <rPh sb="7" eb="9">
      <t>ウチワケ</t>
    </rPh>
    <phoneticPr fontId="18"/>
  </si>
  <si>
    <t>３．科目別決算内訳の明細</t>
    <rPh sb="2" eb="4">
      <t>カモク</t>
    </rPh>
    <rPh sb="4" eb="5">
      <t>ベツ</t>
    </rPh>
    <rPh sb="5" eb="7">
      <t>ケッサン</t>
    </rPh>
    <rPh sb="7" eb="9">
      <t>ウチワケ</t>
    </rPh>
    <rPh sb="10" eb="12">
      <t>メイサイ</t>
    </rPh>
    <phoneticPr fontId="18"/>
  </si>
  <si>
    <t>５．年度別事業計画内訳書</t>
    <rPh sb="2" eb="4">
      <t>ネンド</t>
    </rPh>
    <rPh sb="4" eb="5">
      <t>ベツ</t>
    </rPh>
    <rPh sb="5" eb="7">
      <t>ジギョウ</t>
    </rPh>
    <rPh sb="7" eb="9">
      <t>ケイカク</t>
    </rPh>
    <rPh sb="9" eb="12">
      <t>ウチワケショ</t>
    </rPh>
    <phoneticPr fontId="18"/>
  </si>
  <si>
    <t>６．残存物件調書（該当がない場合は提出不要）</t>
    <rPh sb="2" eb="4">
      <t>ザンゾン</t>
    </rPh>
    <rPh sb="4" eb="6">
      <t>ブッケン</t>
    </rPh>
    <rPh sb="6" eb="8">
      <t>チョウショ</t>
    </rPh>
    <rPh sb="9" eb="11">
      <t>ガイトウ</t>
    </rPh>
    <rPh sb="14" eb="16">
      <t>バアイ</t>
    </rPh>
    <rPh sb="17" eb="19">
      <t>テイシュツ</t>
    </rPh>
    <rPh sb="19" eb="21">
      <t>フヨウ</t>
    </rPh>
    <phoneticPr fontId="18"/>
  </si>
  <si>
    <t>（ 別紙６ ）</t>
    <rPh sb="2" eb="4">
      <t>ベッシ</t>
    </rPh>
    <phoneticPr fontId="18"/>
  </si>
  <si>
    <t>１．交付決定通知書（最終の通知書）</t>
    <rPh sb="2" eb="4">
      <t>コウフ</t>
    </rPh>
    <rPh sb="4" eb="6">
      <t>ケッテイ</t>
    </rPh>
    <rPh sb="6" eb="9">
      <t>ツウチショ</t>
    </rPh>
    <rPh sb="10" eb="12">
      <t>サイシュウ</t>
    </rPh>
    <rPh sb="13" eb="16">
      <t>ツウチショ</t>
    </rPh>
    <phoneticPr fontId="18"/>
  </si>
  <si>
    <t>２．建築士による提案内容への適合確認書</t>
    <rPh sb="2" eb="5">
      <t>ケンチクシ</t>
    </rPh>
    <rPh sb="8" eb="10">
      <t>テイアン</t>
    </rPh>
    <rPh sb="10" eb="12">
      <t>ナイヨウ</t>
    </rPh>
    <rPh sb="14" eb="16">
      <t>テキゴウ</t>
    </rPh>
    <rPh sb="16" eb="18">
      <t>カクニン</t>
    </rPh>
    <rPh sb="18" eb="19">
      <t>ショ</t>
    </rPh>
    <phoneticPr fontId="18"/>
  </si>
  <si>
    <t>３．提案内容への適合確認書（マネジメント及び技術の検証の場合）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</si>
  <si>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４．物件の写真等　※完了出来高が判別できるもの</t>
    <rPh sb="2" eb="4">
      <t>ブッケン</t>
    </rPh>
    <rPh sb="5" eb="7">
      <t>シャシン</t>
    </rPh>
    <rPh sb="7" eb="8">
      <t>トウ</t>
    </rPh>
    <rPh sb="10" eb="12">
      <t>カンリョウ</t>
    </rPh>
    <rPh sb="12" eb="15">
      <t>デキダカ</t>
    </rPh>
    <rPh sb="16" eb="18">
      <t>ハンベツ</t>
    </rPh>
    <phoneticPr fontId="18"/>
  </si>
  <si>
    <t>５．事業費の積算内訳が記載されている契約書等</t>
    <rPh sb="2" eb="4">
      <t>ジギョウ</t>
    </rPh>
    <rPh sb="4" eb="5">
      <t>ヒ</t>
    </rPh>
    <rPh sb="6" eb="8">
      <t>セキサン</t>
    </rPh>
    <rPh sb="8" eb="10">
      <t>ウチワケ</t>
    </rPh>
    <rPh sb="11" eb="13">
      <t>キサイ</t>
    </rPh>
    <rPh sb="18" eb="21">
      <t>ケイヤクショ</t>
    </rPh>
    <rPh sb="21" eb="22">
      <t>トウ</t>
    </rPh>
    <phoneticPr fontId="18"/>
  </si>
  <si>
    <t>６．工事等の事実を証明する書類（出荷証明書・完了検査済証の写し）</t>
    <rPh sb="2" eb="4">
      <t>コウジ</t>
    </rPh>
    <rPh sb="4" eb="5">
      <t>トウ</t>
    </rPh>
    <rPh sb="6" eb="8">
      <t>ジジツ</t>
    </rPh>
    <rPh sb="9" eb="11">
      <t>ショウメイ</t>
    </rPh>
    <rPh sb="13" eb="15">
      <t>ショルイ</t>
    </rPh>
    <rPh sb="16" eb="18">
      <t>シュッカ</t>
    </rPh>
    <rPh sb="18" eb="21">
      <t>ショウメイショ</t>
    </rPh>
    <rPh sb="22" eb="24">
      <t>カンリョウ</t>
    </rPh>
    <rPh sb="24" eb="26">
      <t>ケンサ</t>
    </rPh>
    <rPh sb="26" eb="27">
      <t>スミ</t>
    </rPh>
    <rPh sb="27" eb="28">
      <t>ショウ</t>
    </rPh>
    <rPh sb="29" eb="30">
      <t>ウツ</t>
    </rPh>
    <phoneticPr fontId="18"/>
  </si>
  <si>
    <t>７．省エネルギー性能の表示内容が確認できる資料</t>
    <rPh sb="2" eb="3">
      <t>ショウ</t>
    </rPh>
    <rPh sb="8" eb="10">
      <t>セイノウ</t>
    </rPh>
    <rPh sb="11" eb="13">
      <t>ヒョウジ</t>
    </rPh>
    <rPh sb="13" eb="15">
      <t>ナイヨウ</t>
    </rPh>
    <rPh sb="16" eb="18">
      <t>カクニン</t>
    </rPh>
    <rPh sb="21" eb="23">
      <t>シリョウ</t>
    </rPh>
    <phoneticPr fontId="18"/>
  </si>
  <si>
    <t>８．事業費の支払いを証明する書類</t>
    <rPh sb="2" eb="5">
      <t>ジギョウヒ</t>
    </rPh>
    <rPh sb="6" eb="8">
      <t>シハラ</t>
    </rPh>
    <rPh sb="10" eb="12">
      <t>ショウメイ</t>
    </rPh>
    <rPh sb="14" eb="16">
      <t>ショルイ</t>
    </rPh>
    <phoneticPr fontId="18"/>
  </si>
  <si>
    <t>９．減額内訳書 （事業量の減少による減額があった場合はその変更内容及び額）</t>
    <phoneticPr fontId="18"/>
  </si>
  <si>
    <t>１.作成にあたっては、（別表）科目別使途内訳を参考にすること</t>
  </si>
  <si>
    <t>２.積算内訳の欄には，当該経費に係る額の算出についての積算の内訳の概要を詳細に記載すること。</t>
  </si>
  <si>
    <t>３.使途の欄には、必要に応じて、当該積算内訳についての使途の内容を記載すること。</t>
    <phoneticPr fontId="2"/>
  </si>
  <si>
    <t>４.旅費については、「氏名」、「期間」、「金額」、「行先」、「目的」の分かる一覧表を添付すること。</t>
  </si>
  <si>
    <t>５.庁費については、内容に応じて以下の書類を添付すること。</t>
    <phoneticPr fontId="2"/>
  </si>
  <si>
    <t>（報償費）：「氏名」、「期日」、「金額」、「目的」の分かる一覧表</t>
    <phoneticPr fontId="2"/>
  </si>
  <si>
    <t>（賃金）　：「氏名」、「勤務日数」、「金額」、「目的」の分かる勤務時間管理簿の写し</t>
    <phoneticPr fontId="2"/>
  </si>
  <si>
    <t>　　　　　　及び雇用契約書・労働条件通知書の写し</t>
    <phoneticPr fontId="2"/>
  </si>
  <si>
    <t>（委託料）：支出金額の分かる証拠書類（契約書等）</t>
    <phoneticPr fontId="2"/>
  </si>
  <si>
    <t>（会場借上）：「期日」、「場所」、「金額」、「目的」の分かる一覧表</t>
    <phoneticPr fontId="2"/>
  </si>
  <si>
    <t>７.交付申請額を上段に（　）書で記載すること。</t>
    <phoneticPr fontId="2"/>
  </si>
  <si>
    <t>別紙６</t>
    <phoneticPr fontId="2"/>
  </si>
  <si>
    <t>残　存　物　件　調　書</t>
    <rPh sb="0" eb="1">
      <t>ザン</t>
    </rPh>
    <rPh sb="2" eb="3">
      <t>ゾン</t>
    </rPh>
    <rPh sb="4" eb="5">
      <t>モノ</t>
    </rPh>
    <rPh sb="6" eb="7">
      <t>ケン</t>
    </rPh>
    <rPh sb="8" eb="9">
      <t>チョウ</t>
    </rPh>
    <rPh sb="10" eb="11">
      <t>ショ</t>
    </rPh>
    <phoneticPr fontId="2"/>
  </si>
  <si>
    <t>取得
事業
年度</t>
    <rPh sb="0" eb="2">
      <t>シュトク</t>
    </rPh>
    <rPh sb="3" eb="5">
      <t>ジギョウ</t>
    </rPh>
    <rPh sb="6" eb="8">
      <t>ネンド</t>
    </rPh>
    <phoneticPr fontId="2"/>
  </si>
  <si>
    <t>事業
区分</t>
    <rPh sb="0" eb="2">
      <t>ジギョウ</t>
    </rPh>
    <rPh sb="3" eb="5">
      <t>クブン</t>
    </rPh>
    <phoneticPr fontId="2"/>
  </si>
  <si>
    <t>品目</t>
    <rPh sb="0" eb="2">
      <t>ヒンモク</t>
    </rPh>
    <phoneticPr fontId="2"/>
  </si>
  <si>
    <t>商標
型式
製造
番号等</t>
    <rPh sb="0" eb="2">
      <t>ショウヒョウ</t>
    </rPh>
    <rPh sb="3" eb="5">
      <t>カタシキ</t>
    </rPh>
    <rPh sb="6" eb="8">
      <t>セイゾウ</t>
    </rPh>
    <rPh sb="9" eb="11">
      <t>バンゴウ</t>
    </rPh>
    <rPh sb="11" eb="12">
      <t>ナド</t>
    </rPh>
    <phoneticPr fontId="2"/>
  </si>
  <si>
    <t>単位</t>
    <rPh sb="0" eb="2">
      <t>タンイ</t>
    </rPh>
    <phoneticPr fontId="2"/>
  </si>
  <si>
    <t>員数</t>
    <rPh sb="0" eb="1">
      <t>イン</t>
    </rPh>
    <rPh sb="1" eb="2">
      <t>スウ</t>
    </rPh>
    <phoneticPr fontId="2"/>
  </si>
  <si>
    <t>単価</t>
    <rPh sb="0" eb="2">
      <t>タンカ</t>
    </rPh>
    <phoneticPr fontId="2"/>
  </si>
  <si>
    <t>円</t>
    <rPh sb="0" eb="1">
      <t>エン</t>
    </rPh>
    <phoneticPr fontId="2"/>
  </si>
  <si>
    <t>取得
価格</t>
    <rPh sb="0" eb="2">
      <t>シュトク</t>
    </rPh>
    <rPh sb="3" eb="5">
      <t>カカク</t>
    </rPh>
    <phoneticPr fontId="2"/>
  </si>
  <si>
    <t>取得
年月日</t>
    <rPh sb="0" eb="2">
      <t>シュトク</t>
    </rPh>
    <rPh sb="3" eb="6">
      <t>ネンガッピ</t>
    </rPh>
    <phoneticPr fontId="2"/>
  </si>
  <si>
    <t>経過
年数</t>
    <rPh sb="0" eb="2">
      <t>ケイカ</t>
    </rPh>
    <rPh sb="3" eb="5">
      <t>ネンスウ</t>
    </rPh>
    <phoneticPr fontId="2"/>
  </si>
  <si>
    <t>耐用
年数</t>
    <rPh sb="0" eb="2">
      <t>タイヨウ</t>
    </rPh>
    <rPh sb="3" eb="5">
      <t>ネンスウ</t>
    </rPh>
    <phoneticPr fontId="2"/>
  </si>
  <si>
    <t>残存
価格率</t>
    <rPh sb="0" eb="2">
      <t>ザンゾン</t>
    </rPh>
    <rPh sb="3" eb="5">
      <t>カカク</t>
    </rPh>
    <rPh sb="5" eb="6">
      <t>リツ</t>
    </rPh>
    <phoneticPr fontId="2"/>
  </si>
  <si>
    <t>残存
価格</t>
    <rPh sb="0" eb="2">
      <t>ザンゾン</t>
    </rPh>
    <rPh sb="3" eb="5">
      <t>カカク</t>
    </rPh>
    <phoneticPr fontId="2"/>
  </si>
  <si>
    <t>備考</t>
    <rPh sb="0" eb="2">
      <t>ビコウ</t>
    </rPh>
    <phoneticPr fontId="2"/>
  </si>
  <si>
    <t>年度別事業計画内訳書</t>
    <phoneticPr fontId="2"/>
  </si>
  <si>
    <t>（記載上の注意）</t>
    <rPh sb="1" eb="3">
      <t>キサイ</t>
    </rPh>
    <rPh sb="3" eb="4">
      <t>ジョウ</t>
    </rPh>
    <rPh sb="5" eb="7">
      <t>チュウイ</t>
    </rPh>
    <phoneticPr fontId="2"/>
  </si>
  <si>
    <t>１．当該年度取得分と過年度より引継ぎ使用分に分けて記載すること。</t>
    <rPh sb="2" eb="4">
      <t>トウガイ</t>
    </rPh>
    <rPh sb="4" eb="6">
      <t>ネンド</t>
    </rPh>
    <rPh sb="6" eb="8">
      <t>シュトク</t>
    </rPh>
    <rPh sb="8" eb="9">
      <t>ブン</t>
    </rPh>
    <rPh sb="10" eb="13">
      <t>カネンド</t>
    </rPh>
    <rPh sb="15" eb="17">
      <t>ヒキツ</t>
    </rPh>
    <rPh sb="18" eb="20">
      <t>シヨウ</t>
    </rPh>
    <rPh sb="20" eb="21">
      <t>ブン</t>
    </rPh>
    <rPh sb="22" eb="23">
      <t>ワ</t>
    </rPh>
    <rPh sb="25" eb="27">
      <t>キサイ</t>
    </rPh>
    <phoneticPr fontId="2"/>
  </si>
  <si>
    <t>２．備品で，かつ耐用年数の満了していないものを記載すること。</t>
    <phoneticPr fontId="2"/>
  </si>
  <si>
    <t>３．単独費用（補助対象外）で取得したものは記載を要しない。</t>
  </si>
  <si>
    <t>４．事業区分欄には，取得に係る事業名を記載すること。</t>
  </si>
  <si>
    <t>別記様式第１２</t>
    <rPh sb="0" eb="2">
      <t>ベッキ</t>
    </rPh>
    <rPh sb="2" eb="4">
      <t>ヨウシキ</t>
    </rPh>
    <rPh sb="4" eb="5">
      <t>ダイ</t>
    </rPh>
    <phoneticPr fontId="2"/>
  </si>
  <si>
    <t>請　求　書</t>
    <rPh sb="0" eb="1">
      <t>ショウ</t>
    </rPh>
    <rPh sb="2" eb="3">
      <t>モトム</t>
    </rPh>
    <rPh sb="4" eb="5">
      <t>ショ</t>
    </rPh>
    <phoneticPr fontId="2"/>
  </si>
  <si>
    <t>請求者　住所</t>
    <rPh sb="0" eb="3">
      <t>セイキュウシャ</t>
    </rPh>
    <rPh sb="4" eb="6">
      <t>ジュウショ</t>
    </rPh>
    <phoneticPr fontId="2"/>
  </si>
  <si>
    <t xml:space="preserve">口座名義
 </t>
    <rPh sb="0" eb="2">
      <t>コウザ</t>
    </rPh>
    <rPh sb="2" eb="4">
      <t>メイギ</t>
    </rPh>
    <phoneticPr fontId="2"/>
  </si>
  <si>
    <t>＜　振込先　＞
　</t>
    <phoneticPr fontId="2"/>
  </si>
  <si>
    <t>（注）</t>
    <rPh sb="1" eb="2">
      <t>チュウ</t>
    </rPh>
    <phoneticPr fontId="2"/>
  </si>
  <si>
    <t>プロジェクト名：</t>
  </si>
  <si>
    <t>プロジェクト名：</t>
    <phoneticPr fontId="2"/>
  </si>
  <si>
    <t>6.口座名：</t>
    <rPh sb="2" eb="4">
      <t>コウザ</t>
    </rPh>
    <rPh sb="4" eb="5">
      <t>メイ</t>
    </rPh>
    <phoneticPr fontId="2"/>
  </si>
  <si>
    <t>　　カナ：</t>
    <phoneticPr fontId="2"/>
  </si>
  <si>
    <t>〒</t>
    <phoneticPr fontId="2"/>
  </si>
  <si>
    <t>（注）交付申請額を上段に（　）書で記載すること。</t>
    <phoneticPr fontId="2"/>
  </si>
  <si>
    <t>３．賃金等については、「氏名」、「勤務日数」、「金額」、「目的」の分かる勤務時間管理簿の写し及び</t>
    <rPh sb="36" eb="38">
      <t>キンム</t>
    </rPh>
    <rPh sb="38" eb="40">
      <t>ジカン</t>
    </rPh>
    <rPh sb="40" eb="42">
      <t>カンリ</t>
    </rPh>
    <rPh sb="42" eb="43">
      <t>ボ</t>
    </rPh>
    <rPh sb="44" eb="45">
      <t>ウツ</t>
    </rPh>
    <rPh sb="46" eb="47">
      <t>オヨ</t>
    </rPh>
    <phoneticPr fontId="2"/>
  </si>
  <si>
    <t>　　雇用契約書・労働条件通知書の写し。</t>
    <rPh sb="2" eb="4">
      <t>コヨウ</t>
    </rPh>
    <rPh sb="4" eb="7">
      <t>ケイヤクショ</t>
    </rPh>
    <rPh sb="8" eb="10">
      <t>ロウドウ</t>
    </rPh>
    <rPh sb="10" eb="12">
      <t>ジョウケン</t>
    </rPh>
    <rPh sb="12" eb="15">
      <t>ツウチショ</t>
    </rPh>
    <rPh sb="16" eb="17">
      <t>ウツ</t>
    </rPh>
    <phoneticPr fontId="2"/>
  </si>
  <si>
    <t>７．支払いを証明する書類（領収書及び送金伝票等）の写しを添付すること。</t>
    <rPh sb="2" eb="4">
      <t>シハラ</t>
    </rPh>
    <rPh sb="6" eb="8">
      <t>ショウメイ</t>
    </rPh>
    <rPh sb="10" eb="12">
      <t>ショルイ</t>
    </rPh>
    <rPh sb="13" eb="16">
      <t>リョウシュウショ</t>
    </rPh>
    <rPh sb="16" eb="17">
      <t>オヨ</t>
    </rPh>
    <rPh sb="18" eb="20">
      <t>ソウキン</t>
    </rPh>
    <rPh sb="20" eb="22">
      <t>デンピョウ</t>
    </rPh>
    <rPh sb="22" eb="23">
      <t>トウ</t>
    </rPh>
    <rPh sb="25" eb="26">
      <t>ウツ</t>
    </rPh>
    <phoneticPr fontId="2"/>
  </si>
  <si>
    <t>３．賃金等については、「氏名」、「勤務日数」、「金額」、「目的」の分かる勤務時間管理簿の写し及び</t>
    <phoneticPr fontId="2"/>
  </si>
  <si>
    <t>　　雇用契約書・労働条件通知書の写し。</t>
    <phoneticPr fontId="2"/>
  </si>
  <si>
    <t>６.支払いを証明する書類（領収書及び送金伝票等）の写しを添付すること。</t>
    <rPh sb="16" eb="17">
      <t>オヨ</t>
    </rPh>
    <rPh sb="18" eb="20">
      <t>ソウキン</t>
    </rPh>
    <rPh sb="20" eb="22">
      <t>デンピョウ</t>
    </rPh>
    <rPh sb="22" eb="23">
      <t>ナド</t>
    </rPh>
    <phoneticPr fontId="2"/>
  </si>
  <si>
    <t>(カタカナ名）</t>
    <rPh sb="5" eb="6">
      <t>メイ</t>
    </rPh>
    <phoneticPr fontId="2"/>
  </si>
  <si>
    <t>）</t>
    <phoneticPr fontId="18"/>
  </si>
  <si>
    <t>部門名　（</t>
    <phoneticPr fontId="18"/>
  </si>
  <si>
    <t>プロジェクト名　（</t>
    <phoneticPr fontId="18"/>
  </si>
  <si>
    <t>採択を受けた棟数・戸数</t>
  </si>
  <si>
    <t>戸（　　　戸）</t>
  </si>
  <si>
    <t>変更申請を予定している棟数・戸数</t>
  </si>
  <si>
    <t>戸　　</t>
    <rPh sb="0" eb="1">
      <t>コ</t>
    </rPh>
    <phoneticPr fontId="2"/>
  </si>
  <si>
    <t>来年度以降に交付申請予定の棟数・戸数（C)</t>
  </si>
  <si>
    <t>戸</t>
    <rPh sb="0" eb="1">
      <t>コ</t>
    </rPh>
    <phoneticPr fontId="2"/>
  </si>
  <si>
    <t>全体事業進捗管理表</t>
    <rPh sb="0" eb="2">
      <t>ゼンタイ</t>
    </rPh>
    <rPh sb="2" eb="4">
      <t>ジギョウ</t>
    </rPh>
    <rPh sb="4" eb="6">
      <t>シンチョク</t>
    </rPh>
    <rPh sb="6" eb="8">
      <t>カンリ</t>
    </rPh>
    <rPh sb="8" eb="9">
      <t>ヒョウ</t>
    </rPh>
    <phoneticPr fontId="2"/>
  </si>
  <si>
    <t>（複数の住宅を整備する提案の場合のみ記入）</t>
    <phoneticPr fontId="2"/>
  </si>
  <si>
    <t>当該年度に採択を受けた提案に係る場合</t>
  </si>
  <si>
    <t>交付申請棟数・戸数（a)</t>
    <phoneticPr fontId="2"/>
  </si>
  <si>
    <t>今年度中に変更申請を予定している棟数・戸数（ｂ）</t>
  </si>
  <si>
    <t>棟</t>
    <phoneticPr fontId="2"/>
  </si>
  <si>
    <t>戸</t>
    <phoneticPr fontId="2"/>
  </si>
  <si>
    <t>棟（　　　棟）</t>
    <phoneticPr fontId="2"/>
  </si>
  <si>
    <t>ｂについて変更申請の予定時期の内訳</t>
    <phoneticPr fontId="2"/>
  </si>
  <si>
    <t>変更申請予定時期</t>
  </si>
  <si>
    <t>棟　　</t>
    <rPh sb="0" eb="1">
      <t>トウ</t>
    </rPh>
    <phoneticPr fontId="2"/>
  </si>
  <si>
    <t>月　　</t>
    <rPh sb="0" eb="1">
      <t>ツキ</t>
    </rPh>
    <phoneticPr fontId="2"/>
  </si>
  <si>
    <t>過年度に採択を受けた提案に係る場合</t>
    <phoneticPr fontId="2"/>
  </si>
  <si>
    <t>来年度以降に交付申請予定の棟数・戸数（ｄ)</t>
    <phoneticPr fontId="2"/>
  </si>
  <si>
    <t>今年度中に変更申請を予定している棟数・戸数（C)</t>
    <phoneticPr fontId="2"/>
  </si>
  <si>
    <t>交付申請棟数・戸数（ｂ）</t>
    <phoneticPr fontId="2"/>
  </si>
  <si>
    <t>過年度に竣工し、かつ実績報告済の棟数・戸数（a)</t>
    <phoneticPr fontId="2"/>
  </si>
  <si>
    <t>過年度に採択を受けた棟数・戸数</t>
    <phoneticPr fontId="2"/>
  </si>
  <si>
    <t>ｃについて変更申請の予定時期の内訳</t>
    <rPh sb="5" eb="7">
      <t>ヘンコウ</t>
    </rPh>
    <rPh sb="7" eb="9">
      <t>シンセイ</t>
    </rPh>
    <rPh sb="10" eb="12">
      <t>ヨテイ</t>
    </rPh>
    <rPh sb="12" eb="14">
      <t>ジキ</t>
    </rPh>
    <rPh sb="15" eb="17">
      <t>ウチワケ</t>
    </rPh>
    <phoneticPr fontId="2"/>
  </si>
  <si>
    <t>(注)変更申請の場合には、変更前の記載内容を（　　　）書で記載すること。</t>
    <rPh sb="29" eb="31">
      <t>キサイ</t>
    </rPh>
    <phoneticPr fontId="2"/>
  </si>
  <si>
    <t>プロジェクト名：</t>
    <rPh sb="6" eb="7">
      <t>メイ</t>
    </rPh>
    <phoneticPr fontId="2"/>
  </si>
  <si>
    <t>部門名（</t>
    <phoneticPr fontId="18"/>
  </si>
  <si>
    <t>プロジェクト名（</t>
    <phoneticPr fontId="18"/>
  </si>
  <si>
    <t>）</t>
    <phoneticPr fontId="2"/>
  </si>
  <si>
    <t>３．環境効率の適合状況</t>
  </si>
  <si>
    <t>（１）評価結果　　（ＣＡＳＢＥＥ 戸建-新築 (2016年版・2018年版)の場合）</t>
    <rPh sb="35" eb="36">
      <t>ネン</t>
    </rPh>
    <rPh sb="36" eb="37">
      <t>バン</t>
    </rPh>
    <phoneticPr fontId="2"/>
  </si>
  <si>
    <t>Ｓ★★★★★</t>
    <phoneticPr fontId="2"/>
  </si>
  <si>
    <t xml:space="preserve">注意点
1.出力は「白黒」でお願いします。
</t>
    <rPh sb="0" eb="2">
      <t>チュウイ</t>
    </rPh>
    <rPh sb="2" eb="3">
      <t>テン</t>
    </rPh>
    <rPh sb="7" eb="9">
      <t>シュツリョク</t>
    </rPh>
    <rPh sb="11" eb="12">
      <t>シロ</t>
    </rPh>
    <rPh sb="12" eb="13">
      <t>クロ</t>
    </rPh>
    <rPh sb="16" eb="17">
      <t>ネガ</t>
    </rPh>
    <phoneticPr fontId="2"/>
  </si>
  <si>
    <t>環境性能</t>
    <phoneticPr fontId="2"/>
  </si>
  <si>
    <t>区分</t>
    <phoneticPr fontId="2"/>
  </si>
  <si>
    <t>提案時の数値基準</t>
    <phoneticPr fontId="2"/>
  </si>
  <si>
    <t>今回の申請結果</t>
    <phoneticPr fontId="2"/>
  </si>
  <si>
    <t>適合性の評価</t>
    <phoneticPr fontId="2"/>
  </si>
  <si>
    <t>Ａ★★★★</t>
    <phoneticPr fontId="2"/>
  </si>
  <si>
    <r>
      <t>すまいの環境効率
（ＢＥＥ</t>
    </r>
    <r>
      <rPr>
        <sz val="11"/>
        <color indexed="8"/>
        <rFont val="ＭＳ 明朝"/>
        <family val="1"/>
        <charset val="128"/>
      </rPr>
      <t>Ｈ）</t>
    </r>
    <phoneticPr fontId="2"/>
  </si>
  <si>
    <t>ＢＥＥH
ランク</t>
    <phoneticPr fontId="2"/>
  </si>
  <si>
    <t>適</t>
    <phoneticPr fontId="2"/>
  </si>
  <si>
    <t>不適</t>
    <phoneticPr fontId="2"/>
  </si>
  <si>
    <t>Ｂ+★★★</t>
    <phoneticPr fontId="2"/>
  </si>
  <si>
    <t>ＢＥＥH
値</t>
    <phoneticPr fontId="2"/>
  </si>
  <si>
    <t>ライフサイクル
ＣＯ2排出率</t>
    <phoneticPr fontId="2"/>
  </si>
  <si>
    <t>ＣＯ2
排出率</t>
    <phoneticPr fontId="2"/>
  </si>
  <si>
    <t>-</t>
    <phoneticPr fontId="2"/>
  </si>
  <si>
    <t>％</t>
    <phoneticPr fontId="2"/>
  </si>
  <si>
    <t>～０％　</t>
    <phoneticPr fontId="2"/>
  </si>
  <si>
    <t>☆☆☆☆☆</t>
    <phoneticPr fontId="2"/>
  </si>
  <si>
    <t>ランク</t>
    <phoneticPr fontId="2"/>
  </si>
  <si>
    <t>～50％　</t>
    <phoneticPr fontId="2"/>
  </si>
  <si>
    <t>☆☆☆☆</t>
    <phoneticPr fontId="2"/>
  </si>
  <si>
    <t>～75％　</t>
    <phoneticPr fontId="2"/>
  </si>
  <si>
    <t>☆☆☆</t>
    <phoneticPr fontId="2"/>
  </si>
  <si>
    <t>～100％　</t>
    <phoneticPr fontId="2"/>
  </si>
  <si>
    <t>☆☆</t>
    <phoneticPr fontId="2"/>
  </si>
  <si>
    <t>（２）使用した環境効率の評価ツール</t>
    <phoneticPr fontId="2"/>
  </si>
  <si>
    <t>■</t>
    <phoneticPr fontId="2"/>
  </si>
  <si>
    <t>ＣＡＳＢＥＥ評価ツール
（該当するものを「■」）</t>
    <rPh sb="6" eb="8">
      <t>ヒョウカ</t>
    </rPh>
    <rPh sb="13" eb="15">
      <t>ガイトウ</t>
    </rPh>
    <phoneticPr fontId="2"/>
  </si>
  <si>
    <t>CASBEE 戸建（新築 ）(2018年版)</t>
    <phoneticPr fontId="2"/>
  </si>
  <si>
    <t>上記以外のCASBEE（　　　　　　　　　　　）</t>
    <phoneticPr fontId="2"/>
  </si>
  <si>
    <t>（３）環境効率の評価結果シート</t>
  </si>
  <si>
    <t>(注)
１．環境効率の評価結果シートを提出すること。
２．住宅の棟ごとに作成すること。</t>
    <phoneticPr fontId="2"/>
  </si>
  <si>
    <t>別添２</t>
    <phoneticPr fontId="2"/>
  </si>
  <si>
    <t>建築士による建築物の環境効率の評価結果書</t>
    <phoneticPr fontId="2"/>
  </si>
  <si>
    <t xml:space="preserve">  当該申請に係る建築物の環境効率の評価結果は次のとおりであることを証明する。</t>
    <phoneticPr fontId="2"/>
  </si>
  <si>
    <t xml:space="preserve"> （一級・二級・木造の別を記入）建築士　　登録　　　号</t>
    <phoneticPr fontId="2"/>
  </si>
  <si>
    <t>建築士の氏名　　　　　　　</t>
    <phoneticPr fontId="2"/>
  </si>
  <si>
    <t>（CASBEE評価員が作成した場合：登録　　　号）</t>
  </si>
  <si>
    <t>※建築士は本内容について責任を持つものとする。不正があった場合は、建築士法にもとづき処分を行う場合があることに留意すること。</t>
    <rPh sb="1" eb="3">
      <t>ケンチク</t>
    </rPh>
    <rPh sb="3" eb="4">
      <t>シ</t>
    </rPh>
    <rPh sb="5" eb="6">
      <t>ホン</t>
    </rPh>
    <rPh sb="6" eb="8">
      <t>ナイヨウ</t>
    </rPh>
    <rPh sb="12" eb="14">
      <t>セキニン</t>
    </rPh>
    <rPh sb="15" eb="16">
      <t>モ</t>
    </rPh>
    <rPh sb="23" eb="25">
      <t>フセイ</t>
    </rPh>
    <rPh sb="29" eb="31">
      <t>バアイ</t>
    </rPh>
    <rPh sb="33" eb="35">
      <t>ケンチク</t>
    </rPh>
    <rPh sb="35" eb="36">
      <t>シ</t>
    </rPh>
    <rPh sb="36" eb="37">
      <t>ホウ</t>
    </rPh>
    <rPh sb="42" eb="44">
      <t>ショブン</t>
    </rPh>
    <rPh sb="45" eb="46">
      <t>オコナ</t>
    </rPh>
    <rPh sb="47" eb="49">
      <t>バアイ</t>
    </rPh>
    <rPh sb="55" eb="57">
      <t>リュウイ</t>
    </rPh>
    <phoneticPr fontId="2"/>
  </si>
  <si>
    <t>１．建築物の基本事項</t>
  </si>
  <si>
    <t>プロジェクト名</t>
    <phoneticPr fontId="2"/>
  </si>
  <si>
    <t>建築物の名称</t>
    <phoneticPr fontId="2"/>
  </si>
  <si>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2"/>
  </si>
  <si>
    <t>集合住宅　　</t>
    <phoneticPr fontId="2"/>
  </si>
  <si>
    <t>請負戸建住宅</t>
    <rPh sb="0" eb="2">
      <t>ウケオイ</t>
    </rPh>
    <phoneticPr fontId="2"/>
  </si>
  <si>
    <t>建売戸建住宅</t>
    <rPh sb="0" eb="2">
      <t>タテウリ</t>
    </rPh>
    <phoneticPr fontId="2"/>
  </si>
  <si>
    <t>その他（　　）</t>
    <phoneticPr fontId="2"/>
  </si>
  <si>
    <r>
      <t xml:space="preserve">　構造・工法
</t>
    </r>
    <r>
      <rPr>
        <sz val="8"/>
        <rFont val="ＭＳ 明朝"/>
        <family val="1"/>
        <charset val="128"/>
      </rPr>
      <t>（該当するものを「■」）</t>
    </r>
    <phoneticPr fontId="2"/>
  </si>
  <si>
    <t>木造</t>
    <phoneticPr fontId="2"/>
  </si>
  <si>
    <t xml:space="preserve">鉄骨造 </t>
    <phoneticPr fontId="2"/>
  </si>
  <si>
    <t>ＲＣ造</t>
    <phoneticPr fontId="2"/>
  </si>
  <si>
    <t>ＳＲＣ造</t>
    <phoneticPr fontId="2"/>
  </si>
  <si>
    <t>：</t>
    <phoneticPr fontId="2"/>
  </si>
  <si>
    <t>㎡</t>
    <phoneticPr fontId="2"/>
  </si>
  <si>
    <t>・</t>
    <phoneticPr fontId="2"/>
  </si>
  <si>
    <t>地上</t>
    <phoneticPr fontId="2"/>
  </si>
  <si>
    <t>階</t>
    <rPh sb="0" eb="1">
      <t>カイ</t>
    </rPh>
    <phoneticPr fontId="2"/>
  </si>
  <si>
    <t>地下</t>
    <phoneticPr fontId="2"/>
  </si>
  <si>
    <t>(注)「プロジェクト名」欄には、提案申請書様式１に記載してある「プロジェクト名」を記載すること。</t>
    <phoneticPr fontId="2"/>
  </si>
  <si>
    <t>２．申請者等の概要</t>
  </si>
  <si>
    <t xml:space="preserve">  申請者</t>
    <phoneticPr fontId="2"/>
  </si>
  <si>
    <t xml:space="preserve">  建築主</t>
    <phoneticPr fontId="2"/>
  </si>
  <si>
    <t xml:space="preserve">  設計者</t>
    <rPh sb="2" eb="4">
      <t>セッケイ</t>
    </rPh>
    <rPh sb="4" eb="5">
      <t>シャ</t>
    </rPh>
    <phoneticPr fontId="2"/>
  </si>
  <si>
    <t>設計者資格</t>
    <rPh sb="3" eb="5">
      <t>シカク</t>
    </rPh>
    <phoneticPr fontId="2"/>
  </si>
  <si>
    <t>（　　）建築士　　　(　　)登録　　　　　　　　　　　　　　　　　号</t>
    <rPh sb="33" eb="34">
      <t>ゴウ</t>
    </rPh>
    <phoneticPr fontId="2"/>
  </si>
  <si>
    <t>設計者氏名</t>
    <rPh sb="0" eb="3">
      <t>セッケイシャ</t>
    </rPh>
    <phoneticPr fontId="2"/>
  </si>
  <si>
    <t>事務所登録</t>
    <rPh sb="0" eb="2">
      <t>ジム</t>
    </rPh>
    <rPh sb="2" eb="3">
      <t>ショ</t>
    </rPh>
    <rPh sb="3" eb="5">
      <t>トウロク</t>
    </rPh>
    <phoneticPr fontId="2"/>
  </si>
  <si>
    <t>（　　）知事登録　　　　　　　　　　　　　　　　　　　　　　　　　号　</t>
    <rPh sb="33" eb="34">
      <t>ゴウ</t>
    </rPh>
    <phoneticPr fontId="2"/>
  </si>
  <si>
    <t>建築士事務所名</t>
    <phoneticPr fontId="2"/>
  </si>
  <si>
    <t>（　　）建築士事務所</t>
    <phoneticPr fontId="2"/>
  </si>
  <si>
    <t>　所在地</t>
    <phoneticPr fontId="2"/>
  </si>
  <si>
    <t>　電話番号</t>
    <phoneticPr fontId="2"/>
  </si>
  <si>
    <t>延べ面積・階数</t>
    <rPh sb="0" eb="1">
      <t>ノ</t>
    </rPh>
    <rPh sb="2" eb="4">
      <t>メンセキ</t>
    </rPh>
    <phoneticPr fontId="2"/>
  </si>
  <si>
    <t>延べ面積</t>
    <rPh sb="0" eb="1">
      <t>ノ</t>
    </rPh>
    <rPh sb="2" eb="4">
      <t>メンセキ</t>
    </rPh>
    <phoneticPr fontId="2"/>
  </si>
  <si>
    <t>建築物の名称：</t>
    <phoneticPr fontId="2"/>
  </si>
  <si>
    <t>別添３</t>
    <phoneticPr fontId="2"/>
  </si>
  <si>
    <t xml:space="preserve">  </t>
    <phoneticPr fontId="2"/>
  </si>
  <si>
    <r>
      <t xml:space="preserve">　他の補助金申請
</t>
    </r>
    <r>
      <rPr>
        <sz val="8"/>
        <rFont val="ＭＳ 明朝"/>
        <family val="1"/>
        <charset val="128"/>
      </rPr>
      <t>（該当するものを「■」）</t>
    </r>
    <phoneticPr fontId="2"/>
  </si>
  <si>
    <t>有</t>
    <rPh sb="0" eb="1">
      <t>ア</t>
    </rPh>
    <phoneticPr fontId="2"/>
  </si>
  <si>
    <t>（補助金名：　　　　　　　　）</t>
    <phoneticPr fontId="2"/>
  </si>
  <si>
    <t>国費</t>
    <phoneticPr fontId="2"/>
  </si>
  <si>
    <t>国費外</t>
    <phoneticPr fontId="2"/>
  </si>
  <si>
    <t xml:space="preserve">  設計者</t>
    <phoneticPr fontId="2"/>
  </si>
  <si>
    <t>１</t>
    <phoneticPr fontId="2"/>
  </si>
  <si>
    <t>省エネルギー措置の項目　：　外壁、窓等を通しての熱の損失の防止のための措置</t>
  </si>
  <si>
    <t>２</t>
    <phoneticPr fontId="2"/>
  </si>
  <si>
    <t>該当する地域区分</t>
  </si>
  <si>
    <t>【　　</t>
    <phoneticPr fontId="2"/>
  </si>
  <si>
    <t>地域】</t>
    <phoneticPr fontId="2"/>
  </si>
  <si>
    <t>３</t>
    <phoneticPr fontId="2"/>
  </si>
  <si>
    <t>省エネルギー性能</t>
    <phoneticPr fontId="2"/>
  </si>
  <si>
    <t>地域区分又は基準一次エネルギー消費量又は提案時の
数値基準</t>
    <rPh sb="6" eb="8">
      <t>キジュン</t>
    </rPh>
    <rPh sb="8" eb="10">
      <t>イチジ</t>
    </rPh>
    <rPh sb="15" eb="17">
      <t>ショウヒ</t>
    </rPh>
    <rPh sb="17" eb="18">
      <t>リョウ</t>
    </rPh>
    <rPh sb="18" eb="19">
      <t>マタ</t>
    </rPh>
    <phoneticPr fontId="2"/>
  </si>
  <si>
    <t>今回の
申請結果</t>
    <phoneticPr fontId="2"/>
  </si>
  <si>
    <t>適合性の
評価</t>
    <phoneticPr fontId="2"/>
  </si>
  <si>
    <t>４</t>
    <phoneticPr fontId="2"/>
  </si>
  <si>
    <t>住宅以外</t>
  </si>
  <si>
    <t>外皮</t>
    <rPh sb="0" eb="2">
      <t>ガイヒ</t>
    </rPh>
    <phoneticPr fontId="2"/>
  </si>
  <si>
    <t xml:space="preserve">
[MJ/（㎡・年）]</t>
    <rPh sb="8" eb="9">
      <t>ネン</t>
    </rPh>
    <phoneticPr fontId="2"/>
  </si>
  <si>
    <t>５</t>
    <phoneticPr fontId="2"/>
  </si>
  <si>
    <t xml:space="preserve">
[GJ/（年）]</t>
    <rPh sb="6" eb="7">
      <t>ネン</t>
    </rPh>
    <phoneticPr fontId="2"/>
  </si>
  <si>
    <t>６</t>
    <phoneticPr fontId="2"/>
  </si>
  <si>
    <t>住宅</t>
    <phoneticPr fontId="2"/>
  </si>
  <si>
    <t>外皮平均熱貫流率　　　　</t>
    <rPh sb="0" eb="2">
      <t>ガイヒ</t>
    </rPh>
    <rPh sb="2" eb="4">
      <t>ヘイキン</t>
    </rPh>
    <rPh sb="4" eb="5">
      <t>ネツ</t>
    </rPh>
    <rPh sb="5" eb="7">
      <t>カンリュウ</t>
    </rPh>
    <rPh sb="7" eb="8">
      <t>リツ</t>
    </rPh>
    <phoneticPr fontId="2"/>
  </si>
  <si>
    <t xml:space="preserve">
[W/（㎡・K）]</t>
    <phoneticPr fontId="2"/>
  </si>
  <si>
    <t>７</t>
    <phoneticPr fontId="2"/>
  </si>
  <si>
    <t>冷房期の平均日射熱取得率　</t>
    <rPh sb="0" eb="2">
      <t>レイボウ</t>
    </rPh>
    <rPh sb="2" eb="3">
      <t>キ</t>
    </rPh>
    <rPh sb="4" eb="6">
      <t>ヘイキン</t>
    </rPh>
    <rPh sb="6" eb="8">
      <t>ニッシャ</t>
    </rPh>
    <rPh sb="8" eb="9">
      <t>ネツ</t>
    </rPh>
    <rPh sb="9" eb="11">
      <t>シュトク</t>
    </rPh>
    <rPh sb="11" eb="12">
      <t>リツ</t>
    </rPh>
    <phoneticPr fontId="2"/>
  </si>
  <si>
    <t xml:space="preserve">
[ηA]</t>
    <phoneticPr fontId="2"/>
  </si>
  <si>
    <t>８</t>
    <phoneticPr fontId="2"/>
  </si>
  <si>
    <t>仕様基準（設計・施工指針）附則</t>
    <rPh sb="0" eb="2">
      <t>シヨウ</t>
    </rPh>
    <rPh sb="2" eb="4">
      <t>キジュン</t>
    </rPh>
    <rPh sb="5" eb="7">
      <t>セッケイ</t>
    </rPh>
    <rPh sb="8" eb="10">
      <t>セコウ</t>
    </rPh>
    <rPh sb="10" eb="12">
      <t>シシン</t>
    </rPh>
    <rPh sb="13" eb="15">
      <t>フソク</t>
    </rPh>
    <phoneticPr fontId="2"/>
  </si>
  <si>
    <t>別紙仕様書
参照</t>
    <rPh sb="0" eb="2">
      <t>ベッシ</t>
    </rPh>
    <rPh sb="2" eb="5">
      <t>シヨウショ</t>
    </rPh>
    <rPh sb="6" eb="8">
      <t>サンショウ</t>
    </rPh>
    <phoneticPr fontId="2"/>
  </si>
  <si>
    <t>別添４－１</t>
    <phoneticPr fontId="2"/>
  </si>
  <si>
    <t>建築士による提案内容への適合確認書</t>
    <rPh sb="6" eb="8">
      <t>テイアン</t>
    </rPh>
    <rPh sb="8" eb="10">
      <t>ナイヨウ</t>
    </rPh>
    <phoneticPr fontId="2"/>
  </si>
  <si>
    <t>別添４－２</t>
    <phoneticPr fontId="2"/>
  </si>
  <si>
    <t>提案内容への適合確認書</t>
    <rPh sb="0" eb="2">
      <t>テイアン</t>
    </rPh>
    <rPh sb="2" eb="4">
      <t>ナイヨウ</t>
    </rPh>
    <phoneticPr fontId="2"/>
  </si>
  <si>
    <t>(マネジメント及び技術の検証の場合）</t>
    <rPh sb="7" eb="8">
      <t>オヨ</t>
    </rPh>
    <rPh sb="9" eb="11">
      <t>ギジュツ</t>
    </rPh>
    <rPh sb="12" eb="14">
      <t>ケンショウ</t>
    </rPh>
    <rPh sb="15" eb="17">
      <t>バアイ</t>
    </rPh>
    <phoneticPr fontId="2"/>
  </si>
  <si>
    <t>１．マネジメント又は技術の検証を実施する建築物の基本事項</t>
    <rPh sb="8" eb="9">
      <t>マタ</t>
    </rPh>
    <rPh sb="10" eb="12">
      <t>ギジュツ</t>
    </rPh>
    <rPh sb="13" eb="15">
      <t>ケンショウ</t>
    </rPh>
    <rPh sb="16" eb="18">
      <t>ジッシ</t>
    </rPh>
    <phoneticPr fontId="2"/>
  </si>
  <si>
    <t>２．申請者及び実施者等の概要</t>
    <rPh sb="5" eb="6">
      <t>オヨ</t>
    </rPh>
    <rPh sb="7" eb="9">
      <t>ジッシ</t>
    </rPh>
    <rPh sb="9" eb="10">
      <t>シャ</t>
    </rPh>
    <phoneticPr fontId="2"/>
  </si>
  <si>
    <t>マネジメントの
実施者</t>
    <rPh sb="8" eb="10">
      <t>ジッシ</t>
    </rPh>
    <rPh sb="10" eb="11">
      <t>シャ</t>
    </rPh>
    <phoneticPr fontId="2"/>
  </si>
  <si>
    <t>(注)該当する欄のみ記載すること。</t>
    <rPh sb="3" eb="5">
      <t>ガイトウ</t>
    </rPh>
    <rPh sb="7" eb="8">
      <t>ラン</t>
    </rPh>
    <phoneticPr fontId="2"/>
  </si>
  <si>
    <t>３．先導的な提案内容への適合状況</t>
    <phoneticPr fontId="2"/>
  </si>
  <si>
    <t>別添４</t>
    <phoneticPr fontId="2"/>
  </si>
  <si>
    <t>提案項目</t>
    <phoneticPr fontId="2"/>
  </si>
  <si>
    <t>提案概要</t>
    <phoneticPr fontId="2"/>
  </si>
  <si>
    <t>補助金交付
項目</t>
    <rPh sb="0" eb="2">
      <t>ホジョ</t>
    </rPh>
    <rPh sb="2" eb="3">
      <t>キン</t>
    </rPh>
    <rPh sb="3" eb="5">
      <t>コウフ</t>
    </rPh>
    <rPh sb="6" eb="8">
      <t>コウモク</t>
    </rPh>
    <phoneticPr fontId="2"/>
  </si>
  <si>
    <t>注意点
1.出力は「白黒」でお願いします。
2.交付申請時に添付の他に、実績報告（実績中間報告書）に提出する、別添1-1「建築士による提案内容への適合確認書」別添1-2「提案内容への適合確認書」の添付資料としても使用します。</t>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テンプ</t>
    </rPh>
    <rPh sb="34" eb="35">
      <t>ホカ</t>
    </rPh>
    <rPh sb="37" eb="39">
      <t>ジッセキ</t>
    </rPh>
    <rPh sb="39" eb="41">
      <t>ホウコク</t>
    </rPh>
    <rPh sb="42" eb="44">
      <t>ジッセキ</t>
    </rPh>
    <rPh sb="44" eb="46">
      <t>チュウカン</t>
    </rPh>
    <rPh sb="46" eb="49">
      <t>ホウコクショ</t>
    </rPh>
    <rPh sb="51" eb="53">
      <t>テイシュツ</t>
    </rPh>
    <rPh sb="56" eb="58">
      <t>ベッテン</t>
    </rPh>
    <rPh sb="80" eb="82">
      <t>ベッテン</t>
    </rPh>
    <rPh sb="86" eb="88">
      <t>テイアン</t>
    </rPh>
    <rPh sb="88" eb="90">
      <t>ナイヨウ</t>
    </rPh>
    <rPh sb="92" eb="94">
      <t>テキゴウ</t>
    </rPh>
    <rPh sb="94" eb="97">
      <t>カクニンショ</t>
    </rPh>
    <rPh sb="99" eb="101">
      <t>テンプ</t>
    </rPh>
    <rPh sb="101" eb="103">
      <t>シリョウ</t>
    </rPh>
    <rPh sb="107" eb="109">
      <t>シヨウ</t>
    </rPh>
    <phoneticPr fontId="2"/>
  </si>
  <si>
    <t>―</t>
  </si>
  <si>
    <t>○</t>
    <phoneticPr fontId="2"/>
  </si>
  <si>
    <t>―</t>
    <phoneticPr fontId="2"/>
  </si>
  <si>
    <t>(注)
１．「提案項目」、「提案概要」欄には、提案申請書様式３及び様式４－１を中心に省CO2の取り組み
　　として提案している内容を記入すること。欄は適宜追加すること。
２．「補助金交付項目」欄には、該当する項目に○をつけること
３．「適合性の評価」欄には、どちらか該当する方に■をつけること</t>
    <rPh sb="31" eb="32">
      <t>オヨ</t>
    </rPh>
    <rPh sb="33" eb="35">
      <t>ヨウシキ</t>
    </rPh>
    <rPh sb="39" eb="41">
      <t>チュウシン</t>
    </rPh>
    <rPh sb="42" eb="43">
      <t>ショウ</t>
    </rPh>
    <rPh sb="47" eb="48">
      <t>ト</t>
    </rPh>
    <rPh sb="49" eb="50">
      <t>ク</t>
    </rPh>
    <rPh sb="57" eb="59">
      <t>テイアン</t>
    </rPh>
    <rPh sb="63" eb="65">
      <t>ナイヨウ</t>
    </rPh>
    <rPh sb="104" eb="106">
      <t>コウモク</t>
    </rPh>
    <phoneticPr fontId="2"/>
  </si>
  <si>
    <r>
      <t>(注)
１. 「上記以外のCASBEE」、又は「CASBEE以外の評価ツール」を選択した場合には、
　　別にLCCO</t>
    </r>
    <r>
      <rPr>
        <vertAlign val="subscript"/>
        <sz val="10"/>
        <rFont val="ＭＳ 明朝"/>
        <family val="1"/>
        <charset val="128"/>
      </rPr>
      <t>2</t>
    </r>
    <r>
      <rPr>
        <sz val="10"/>
        <rFont val="ＭＳ 明朝"/>
        <family val="1"/>
        <charset val="128"/>
      </rPr>
      <t>の計算結果を作成し提出をすること。</t>
    </r>
    <phoneticPr fontId="2"/>
  </si>
  <si>
    <r>
      <t>(注)
１．「適合性の評価」欄には、どちらか該当する方に「■」をつけること。
　　ただし、提案時の基準値より</t>
    </r>
    <r>
      <rPr>
        <u/>
        <sz val="10"/>
        <rFont val="ＭＳ 明朝"/>
        <family val="1"/>
        <charset val="128"/>
      </rPr>
      <t xml:space="preserve">今回の申請結果が同等、若しくは上回る場合のみ適
</t>
    </r>
    <r>
      <rPr>
        <sz val="10"/>
        <rFont val="ＭＳ 明朝"/>
        <family val="1"/>
        <charset val="128"/>
      </rPr>
      <t>　　とする。
２．CASBEE 以外のツールを適用する場合、上記の評価結果を参考に任意の様式を作成
　　し、提出をして下さい。</t>
    </r>
    <phoneticPr fontId="2"/>
  </si>
  <si>
    <t>３．年度別事業計画内訳書</t>
    <rPh sb="2" eb="4">
      <t>ネンド</t>
    </rPh>
    <rPh sb="4" eb="5">
      <t>ベツ</t>
    </rPh>
    <rPh sb="5" eb="7">
      <t>ジギョウ</t>
    </rPh>
    <rPh sb="7" eb="9">
      <t>ケイカク</t>
    </rPh>
    <rPh sb="9" eb="12">
      <t>ウチワケショ</t>
    </rPh>
    <phoneticPr fontId="18"/>
  </si>
  <si>
    <t>４．建築士による建築物の環境効率の評価結果書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18"/>
  </si>
  <si>
    <t>５．建築士による省エネルギー基準への適合確認書</t>
    <rPh sb="2" eb="5">
      <t>ケンチクシ</t>
    </rPh>
    <rPh sb="8" eb="9">
      <t>ショウ</t>
    </rPh>
    <rPh sb="14" eb="16">
      <t>キジュン</t>
    </rPh>
    <rPh sb="18" eb="20">
      <t>テキゴウ</t>
    </rPh>
    <rPh sb="20" eb="23">
      <t>カクニンショ</t>
    </rPh>
    <phoneticPr fontId="18"/>
  </si>
  <si>
    <t>６．建築士による提案内容への適合確認書</t>
    <rPh sb="2" eb="5">
      <t>ケンチクシ</t>
    </rPh>
    <rPh sb="8" eb="10">
      <t>テイアン</t>
    </rPh>
    <rPh sb="10" eb="12">
      <t>ナイヨウ</t>
    </rPh>
    <rPh sb="14" eb="16">
      <t>テキゴウ</t>
    </rPh>
    <rPh sb="16" eb="19">
      <t>カクニンショ</t>
    </rPh>
    <phoneticPr fontId="18"/>
  </si>
  <si>
    <t>７．提案内容への適合確認書（マネジメント及び技術の検証の場合）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</si>
  <si>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　会　　長 　　　 竹 中　　宣 雄　様</t>
    <rPh sb="1" eb="2">
      <t>カイ</t>
    </rPh>
    <rPh sb="4" eb="5">
      <t>チョウ</t>
    </rPh>
    <rPh sb="10" eb="11">
      <t>タケ</t>
    </rPh>
    <rPh sb="12" eb="13">
      <t>ナカ</t>
    </rPh>
    <rPh sb="15" eb="16">
      <t>セン</t>
    </rPh>
    <rPh sb="17" eb="18">
      <t>オ</t>
    </rPh>
    <rPh sb="19" eb="20">
      <t>サマ</t>
    </rPh>
    <phoneticPr fontId="2"/>
  </si>
  <si>
    <t>（代表提案者）</t>
    <rPh sb="1" eb="3">
      <t>ダイヒョウ</t>
    </rPh>
    <rPh sb="3" eb="6">
      <t>テイアンシャ</t>
    </rPh>
    <phoneticPr fontId="2"/>
  </si>
  <si>
    <t>提案団体名</t>
    <rPh sb="0" eb="2">
      <t>テイアン</t>
    </rPh>
    <rPh sb="2" eb="4">
      <t>ダンタイ</t>
    </rPh>
    <rPh sb="4" eb="5">
      <t>メイ</t>
    </rPh>
    <phoneticPr fontId="2"/>
  </si>
  <si>
    <t>代　表　者</t>
    <rPh sb="0" eb="1">
      <t>ダイ</t>
    </rPh>
    <rPh sb="2" eb="3">
      <t>ヒョウ</t>
    </rPh>
    <rPh sb="4" eb="5">
      <t>シャ</t>
    </rPh>
    <phoneticPr fontId="2"/>
  </si>
  <si>
    <t>　　　</t>
    <phoneticPr fontId="2"/>
  </si>
  <si>
    <t>第</t>
    <phoneticPr fontId="2"/>
  </si>
  <si>
    <t>　回　　　</t>
    <phoneticPr fontId="2"/>
  </si>
  <si>
    <t>実　績　中　間　報　告　書</t>
    <phoneticPr fontId="2"/>
  </si>
  <si>
    <t>部　門　名</t>
    <rPh sb="0" eb="1">
      <t>ブ</t>
    </rPh>
    <rPh sb="2" eb="3">
      <t>モン</t>
    </rPh>
    <rPh sb="4" eb="5">
      <t>メイ</t>
    </rPh>
    <phoneticPr fontId="2"/>
  </si>
  <si>
    <t>提　案　者　名</t>
    <phoneticPr fontId="2"/>
  </si>
  <si>
    <t>事務連絡先</t>
    <rPh sb="0" eb="2">
      <t>ジム</t>
    </rPh>
    <rPh sb="2" eb="5">
      <t>レンラクサキ</t>
    </rPh>
    <phoneticPr fontId="2"/>
  </si>
  <si>
    <t>所　　　属</t>
    <rPh sb="0" eb="1">
      <t>トコロ</t>
    </rPh>
    <rPh sb="4" eb="5">
      <t>ゾク</t>
    </rPh>
    <phoneticPr fontId="2"/>
  </si>
  <si>
    <t>フリガナ</t>
    <phoneticPr fontId="2"/>
  </si>
  <si>
    <t>担当者氏名</t>
    <rPh sb="0" eb="3">
      <t>タントウシャ</t>
    </rPh>
    <rPh sb="3" eb="5">
      <t>シメイ</t>
    </rPh>
    <phoneticPr fontId="2"/>
  </si>
  <si>
    <t>住　　　所</t>
    <rPh sb="0" eb="1">
      <t>ジュウ</t>
    </rPh>
    <rPh sb="4" eb="5">
      <t>ショ</t>
    </rPh>
    <phoneticPr fontId="2"/>
  </si>
  <si>
    <t>電　　　話</t>
    <rPh sb="0" eb="1">
      <t>デン</t>
    </rPh>
    <rPh sb="4" eb="5">
      <t>ハナシ</t>
    </rPh>
    <phoneticPr fontId="2"/>
  </si>
  <si>
    <t>E -mail</t>
    <phoneticPr fontId="2"/>
  </si>
  <si>
    <t>工事完了報告棟数</t>
    <rPh sb="0" eb="2">
      <t>コウジ</t>
    </rPh>
    <rPh sb="2" eb="4">
      <t>カンリョウ</t>
    </rPh>
    <rPh sb="4" eb="6">
      <t>ホウコク</t>
    </rPh>
    <rPh sb="6" eb="7">
      <t>トウ</t>
    </rPh>
    <rPh sb="7" eb="8">
      <t>スウ</t>
    </rPh>
    <phoneticPr fontId="2"/>
  </si>
  <si>
    <t>　　　　　　　　　　　棟　　　　　（報告済棟数　　　　　　　　　　　　　　　　棟）</t>
    <rPh sb="11" eb="12">
      <t>トウ</t>
    </rPh>
    <rPh sb="18" eb="20">
      <t>ホウコク</t>
    </rPh>
    <rPh sb="20" eb="21">
      <t>スミ</t>
    </rPh>
    <rPh sb="21" eb="22">
      <t>ムネ</t>
    </rPh>
    <rPh sb="22" eb="23">
      <t>スウ</t>
    </rPh>
    <rPh sb="39" eb="40">
      <t>トウ</t>
    </rPh>
    <phoneticPr fontId="2"/>
  </si>
  <si>
    <t>↑前回までの完了報告棟数</t>
    <rPh sb="1" eb="3">
      <t>ゼンカイ</t>
    </rPh>
    <rPh sb="6" eb="8">
      <t>カンリョウ</t>
    </rPh>
    <rPh sb="8" eb="10">
      <t>ホウコク</t>
    </rPh>
    <rPh sb="10" eb="11">
      <t>トウ</t>
    </rPh>
    <rPh sb="11" eb="12">
      <t>スウ</t>
    </rPh>
    <phoneticPr fontId="2"/>
  </si>
  <si>
    <t>※　添付書類</t>
    <rPh sb="2" eb="4">
      <t>テンプ</t>
    </rPh>
    <rPh sb="4" eb="6">
      <t>ショルイ</t>
    </rPh>
    <phoneticPr fontId="2"/>
  </si>
  <si>
    <t>５．事業費の積算内訳が記載されている契約書等の写し</t>
    <rPh sb="2" eb="4">
      <t>ジギョウ</t>
    </rPh>
    <rPh sb="4" eb="5">
      <t>ヒ</t>
    </rPh>
    <rPh sb="6" eb="8">
      <t>セキサン</t>
    </rPh>
    <rPh sb="8" eb="10">
      <t>ウチワケ</t>
    </rPh>
    <rPh sb="11" eb="13">
      <t>キサイ</t>
    </rPh>
    <rPh sb="18" eb="21">
      <t>ケイヤクショ</t>
    </rPh>
    <rPh sb="21" eb="22">
      <t>トウ</t>
    </rPh>
    <rPh sb="23" eb="24">
      <t>ウツ</t>
    </rPh>
    <phoneticPr fontId="2"/>
  </si>
  <si>
    <t>６. 工事等の事実を証明する書類（納品時の出荷証明書・完了検査済証の写し）</t>
    <rPh sb="3" eb="5">
      <t>コウジ</t>
    </rPh>
    <rPh sb="5" eb="6">
      <t>トウ</t>
    </rPh>
    <rPh sb="7" eb="9">
      <t>ジジツ</t>
    </rPh>
    <rPh sb="10" eb="12">
      <t>ショウメイ</t>
    </rPh>
    <rPh sb="14" eb="16">
      <t>ショルイ</t>
    </rPh>
    <rPh sb="17" eb="19">
      <t>ノウヒン</t>
    </rPh>
    <rPh sb="19" eb="20">
      <t>ジ</t>
    </rPh>
    <rPh sb="21" eb="23">
      <t>シュッカ</t>
    </rPh>
    <rPh sb="23" eb="26">
      <t>ショウメイショ</t>
    </rPh>
    <rPh sb="27" eb="29">
      <t>カンリョウ</t>
    </rPh>
    <rPh sb="29" eb="31">
      <t>ケンサ</t>
    </rPh>
    <rPh sb="31" eb="32">
      <t>スミ</t>
    </rPh>
    <rPh sb="32" eb="33">
      <t>ショウ</t>
    </rPh>
    <rPh sb="34" eb="35">
      <t>ウツ</t>
    </rPh>
    <phoneticPr fontId="2"/>
  </si>
  <si>
    <t>７. 省エネルギー性能の表示内容が確認できる資料</t>
    <rPh sb="3" eb="4">
      <t>ショウ</t>
    </rPh>
    <rPh sb="9" eb="11">
      <t>セイノウ</t>
    </rPh>
    <rPh sb="12" eb="14">
      <t>ヒョウジ</t>
    </rPh>
    <rPh sb="14" eb="16">
      <t>ナイヨウ</t>
    </rPh>
    <rPh sb="17" eb="19">
      <t>カクニン</t>
    </rPh>
    <rPh sb="22" eb="24">
      <t>シリョウ</t>
    </rPh>
    <phoneticPr fontId="2"/>
  </si>
  <si>
    <t>※　用紙の大きさは日本工業規格で定めるA列４とし、縦位置とすること。（図面などはA列3横位置　可）</t>
    <rPh sb="2" eb="4">
      <t>ヨウシ</t>
    </rPh>
    <rPh sb="5" eb="6">
      <t>オオ</t>
    </rPh>
    <rPh sb="9" eb="11">
      <t>ニホン</t>
    </rPh>
    <rPh sb="11" eb="13">
      <t>コウギョウ</t>
    </rPh>
    <rPh sb="13" eb="15">
      <t>キカク</t>
    </rPh>
    <rPh sb="16" eb="17">
      <t>サダ</t>
    </rPh>
    <rPh sb="20" eb="21">
      <t>レツ</t>
    </rPh>
    <rPh sb="25" eb="26">
      <t>タテ</t>
    </rPh>
    <rPh sb="26" eb="28">
      <t>イチ</t>
    </rPh>
    <rPh sb="35" eb="37">
      <t>ズメン</t>
    </rPh>
    <rPh sb="41" eb="42">
      <t>レツ</t>
    </rPh>
    <rPh sb="43" eb="44">
      <t>ヨコ</t>
    </rPh>
    <rPh sb="44" eb="46">
      <t>イチ</t>
    </rPh>
    <rPh sb="47" eb="48">
      <t>カ</t>
    </rPh>
    <phoneticPr fontId="2"/>
  </si>
  <si>
    <t>第</t>
    <rPh sb="0" eb="1">
      <t>ダイ</t>
    </rPh>
    <phoneticPr fontId="2"/>
  </si>
  <si>
    <t>回実績中間報告書</t>
    <phoneticPr fontId="2"/>
  </si>
  <si>
    <t>実　績　中　間　報　告　内　訳　書</t>
    <rPh sb="0" eb="1">
      <t>ジツ</t>
    </rPh>
    <rPh sb="2" eb="3">
      <t>ツムギ</t>
    </rPh>
    <rPh sb="4" eb="5">
      <t>ナカ</t>
    </rPh>
    <rPh sb="6" eb="7">
      <t>アイダ</t>
    </rPh>
    <rPh sb="8" eb="9">
      <t>ホウ</t>
    </rPh>
    <rPh sb="10" eb="11">
      <t>コク</t>
    </rPh>
    <rPh sb="12" eb="13">
      <t>ナイ</t>
    </rPh>
    <rPh sb="14" eb="15">
      <t>ヤク</t>
    </rPh>
    <rPh sb="16" eb="17">
      <t>ショ</t>
    </rPh>
    <phoneticPr fontId="2"/>
  </si>
  <si>
    <t>棟番号（※1）
邸名</t>
    <rPh sb="8" eb="9">
      <t>テイ</t>
    </rPh>
    <rPh sb="9" eb="10">
      <t>ナ</t>
    </rPh>
    <phoneticPr fontId="2"/>
  </si>
  <si>
    <t>補助対象事業費</t>
    <rPh sb="0" eb="2">
      <t>ホジョ</t>
    </rPh>
    <rPh sb="2" eb="4">
      <t>タイショウ</t>
    </rPh>
    <rPh sb="4" eb="6">
      <t>ジギョウ</t>
    </rPh>
    <rPh sb="6" eb="7">
      <t>ヒ</t>
    </rPh>
    <phoneticPr fontId="2"/>
  </si>
  <si>
    <t>補助率</t>
    <rPh sb="0" eb="3">
      <t>ホジョリツ</t>
    </rPh>
    <phoneticPr fontId="2"/>
  </si>
  <si>
    <t>補助金交付申請額</t>
    <rPh sb="0" eb="2">
      <t>ホジョ</t>
    </rPh>
    <rPh sb="2" eb="3">
      <t>キン</t>
    </rPh>
    <rPh sb="3" eb="5">
      <t>コウフ</t>
    </rPh>
    <rPh sb="5" eb="7">
      <t>シンセイ</t>
    </rPh>
    <rPh sb="7" eb="8">
      <t>ガク</t>
    </rPh>
    <phoneticPr fontId="2"/>
  </si>
  <si>
    <t>（※2）</t>
    <phoneticPr fontId="2"/>
  </si>
  <si>
    <t>1/2</t>
    <phoneticPr fontId="2"/>
  </si>
  <si>
    <t>今回報告建物の
小計（A）(※2）</t>
    <rPh sb="0" eb="2">
      <t>コンカイ</t>
    </rPh>
    <rPh sb="2" eb="4">
      <t>ホウコク</t>
    </rPh>
    <rPh sb="4" eb="6">
      <t>タテモノ</t>
    </rPh>
    <rPh sb="8" eb="10">
      <t>ショウケイ</t>
    </rPh>
    <phoneticPr fontId="2"/>
  </si>
  <si>
    <t>（</t>
    <phoneticPr fontId="2"/>
  </si>
  <si>
    <t>前回までの実績中間報告済建物の合計額 (B）</t>
    <rPh sb="0" eb="2">
      <t>ゼンカイ</t>
    </rPh>
    <rPh sb="5" eb="7">
      <t>ジッセキ</t>
    </rPh>
    <rPh sb="7" eb="9">
      <t>チュウカン</t>
    </rPh>
    <rPh sb="9" eb="11">
      <t>ホウコク</t>
    </rPh>
    <rPh sb="11" eb="12">
      <t>ス</t>
    </rPh>
    <rPh sb="12" eb="14">
      <t>タテモノ</t>
    </rPh>
    <rPh sb="15" eb="17">
      <t>ゴウケイ</t>
    </rPh>
    <rPh sb="17" eb="18">
      <t>ガク</t>
    </rPh>
    <phoneticPr fontId="2"/>
  </si>
  <si>
    <t>合計　　　　　　　　　　　　　　　(C）=(A）+（B)</t>
    <rPh sb="0" eb="2">
      <t>ゴウケイ</t>
    </rPh>
    <phoneticPr fontId="2"/>
  </si>
  <si>
    <t>（単位　：　千円）</t>
    <rPh sb="6" eb="7">
      <t>セン</t>
    </rPh>
    <phoneticPr fontId="2"/>
  </si>
  <si>
    <t>注）　１．他の補助金の対象工事は本事業の補助対象事業費に含めることはできません。</t>
    <rPh sb="0" eb="1">
      <t>チュウ</t>
    </rPh>
    <rPh sb="5" eb="6">
      <t>タ</t>
    </rPh>
    <rPh sb="7" eb="10">
      <t>ホジョキン</t>
    </rPh>
    <rPh sb="11" eb="13">
      <t>タイショウ</t>
    </rPh>
    <rPh sb="13" eb="15">
      <t>コウジ</t>
    </rPh>
    <rPh sb="16" eb="17">
      <t>ホン</t>
    </rPh>
    <rPh sb="17" eb="19">
      <t>ジギョウ</t>
    </rPh>
    <rPh sb="20" eb="22">
      <t>ホジョ</t>
    </rPh>
    <rPh sb="22" eb="24">
      <t>タイショウ</t>
    </rPh>
    <rPh sb="24" eb="26">
      <t>ジギョウ</t>
    </rPh>
    <rPh sb="26" eb="27">
      <t>ヒ</t>
    </rPh>
    <rPh sb="28" eb="29">
      <t>フク</t>
    </rPh>
    <phoneticPr fontId="2"/>
  </si>
  <si>
    <t xml:space="preserve"> 　　　２． 金額に変更が生じる場合は変更承認申請が必要となります。</t>
    <rPh sb="7" eb="9">
      <t>キンガク</t>
    </rPh>
    <rPh sb="10" eb="12">
      <t>ヘンコウ</t>
    </rPh>
    <rPh sb="13" eb="14">
      <t>ショウ</t>
    </rPh>
    <rPh sb="16" eb="18">
      <t>バアイ</t>
    </rPh>
    <rPh sb="19" eb="21">
      <t>ヘンコウ</t>
    </rPh>
    <rPh sb="21" eb="23">
      <t>ショウニン</t>
    </rPh>
    <rPh sb="23" eb="25">
      <t>シンセイ</t>
    </rPh>
    <rPh sb="26" eb="28">
      <t>ヒツヨウ</t>
    </rPh>
    <phoneticPr fontId="2"/>
  </si>
  <si>
    <t>別添１</t>
    <rPh sb="0" eb="2">
      <t>ベッテン</t>
    </rPh>
    <phoneticPr fontId="2"/>
  </si>
  <si>
    <t>１．実績中間報告書　　  　　　（別添１）</t>
    <rPh sb="2" eb="4">
      <t>ジッセキ</t>
    </rPh>
    <rPh sb="4" eb="6">
      <t>チュウカン</t>
    </rPh>
    <rPh sb="6" eb="9">
      <t>ホウコクショ</t>
    </rPh>
    <rPh sb="17" eb="19">
      <t>ベッテン</t>
    </rPh>
    <phoneticPr fontId="2"/>
  </si>
  <si>
    <t>２. 実績中間報告内訳書 　　　 （別添２）</t>
    <rPh sb="3" eb="5">
      <t>ジッセキ</t>
    </rPh>
    <rPh sb="5" eb="7">
      <t>チュウカン</t>
    </rPh>
    <rPh sb="7" eb="9">
      <t>ホウコク</t>
    </rPh>
    <rPh sb="9" eb="12">
      <t>ウチワケショ</t>
    </rPh>
    <rPh sb="18" eb="20">
      <t>ベッテン</t>
    </rPh>
    <phoneticPr fontId="2"/>
  </si>
  <si>
    <t>８. 事業費の支払いを証明する書類（領収書及び送金伝票等の写し）</t>
    <rPh sb="3" eb="5">
      <t>ジギョウ</t>
    </rPh>
    <rPh sb="5" eb="6">
      <t>ヒ</t>
    </rPh>
    <rPh sb="7" eb="9">
      <t>シハラ</t>
    </rPh>
    <rPh sb="11" eb="13">
      <t>ショウメイ</t>
    </rPh>
    <rPh sb="15" eb="17">
      <t>ショルイ</t>
    </rPh>
    <rPh sb="18" eb="21">
      <t>リョウシュウショ</t>
    </rPh>
    <rPh sb="21" eb="22">
      <t>オヨ</t>
    </rPh>
    <rPh sb="23" eb="25">
      <t>ソウキン</t>
    </rPh>
    <rPh sb="25" eb="27">
      <t>デンピョウ</t>
    </rPh>
    <rPh sb="27" eb="28">
      <t>トウ</t>
    </rPh>
    <rPh sb="29" eb="30">
      <t>ウツ</t>
    </rPh>
    <phoneticPr fontId="2"/>
  </si>
  <si>
    <t>（ 別添３-１ ）</t>
    <rPh sb="2" eb="4">
      <t>ベッテン</t>
    </rPh>
    <phoneticPr fontId="18"/>
  </si>
  <si>
    <t>（ 別添３-２ ）</t>
    <rPh sb="2" eb="4">
      <t>ベッテン</t>
    </rPh>
    <phoneticPr fontId="18"/>
  </si>
  <si>
    <t>８．全体事業進捗管理表（複数の住宅を整備する提案の場合）</t>
    <rPh sb="2" eb="4">
      <t>ゼンタイ</t>
    </rPh>
    <rPh sb="4" eb="6">
      <t>ジギョウ</t>
    </rPh>
    <rPh sb="6" eb="8">
      <t>シンチョク</t>
    </rPh>
    <rPh sb="8" eb="10">
      <t>カンリ</t>
    </rPh>
    <rPh sb="10" eb="11">
      <t>ヒョウ</t>
    </rPh>
    <phoneticPr fontId="18"/>
  </si>
  <si>
    <r>
      <t>　　　　　ただし、事業内容に変更がなく</t>
    </r>
    <r>
      <rPr>
        <b/>
        <u/>
        <sz val="9"/>
        <rFont val="ＭＳ 明朝"/>
        <family val="1"/>
        <charset val="128"/>
      </rPr>
      <t>交付決定額よりも小額となる場合は除きます。</t>
    </r>
    <rPh sb="35" eb="36">
      <t>ノゾ</t>
    </rPh>
    <phoneticPr fontId="2"/>
  </si>
  <si>
    <r>
      <t>※1　上段（　）には</t>
    </r>
    <r>
      <rPr>
        <b/>
        <sz val="9"/>
        <rFont val="ＭＳ 明朝"/>
        <family val="1"/>
        <charset val="128"/>
      </rPr>
      <t>交付申請の際に使用した棟番号</t>
    </r>
    <r>
      <rPr>
        <sz val="9"/>
        <rFont val="ＭＳ 明朝"/>
        <family val="1"/>
        <charset val="128"/>
      </rPr>
      <t>を記載してください。</t>
    </r>
    <rPh sb="3" eb="4">
      <t>ウエ</t>
    </rPh>
    <rPh sb="4" eb="5">
      <t>ダン</t>
    </rPh>
    <rPh sb="10" eb="12">
      <t>コウフ</t>
    </rPh>
    <rPh sb="12" eb="14">
      <t>シンセイ</t>
    </rPh>
    <rPh sb="15" eb="16">
      <t>サイ</t>
    </rPh>
    <rPh sb="17" eb="19">
      <t>シヨウ</t>
    </rPh>
    <rPh sb="21" eb="22">
      <t>ムネ</t>
    </rPh>
    <rPh sb="22" eb="24">
      <t>バンゴウ</t>
    </rPh>
    <rPh sb="25" eb="27">
      <t>キサイ</t>
    </rPh>
    <phoneticPr fontId="2"/>
  </si>
  <si>
    <r>
      <t>※2　上段（　）内には</t>
    </r>
    <r>
      <rPr>
        <b/>
        <sz val="9"/>
        <rFont val="ＭＳ 明朝"/>
        <family val="1"/>
        <charset val="128"/>
      </rPr>
      <t>交付申請で申請した金額</t>
    </r>
    <r>
      <rPr>
        <sz val="9"/>
        <rFont val="ＭＳ 明朝"/>
        <family val="1"/>
        <charset val="128"/>
      </rPr>
      <t>を記載して下さい。</t>
    </r>
    <rPh sb="3" eb="5">
      <t>ジョウダン</t>
    </rPh>
    <rPh sb="8" eb="9">
      <t>ナイ</t>
    </rPh>
    <rPh sb="11" eb="13">
      <t>コウフ</t>
    </rPh>
    <rPh sb="13" eb="15">
      <t>シンセイ</t>
    </rPh>
    <rPh sb="16" eb="18">
      <t>シンセイ</t>
    </rPh>
    <rPh sb="20" eb="22">
      <t>キンガク</t>
    </rPh>
    <rPh sb="23" eb="25">
      <t>キサイ</t>
    </rPh>
    <rPh sb="27" eb="28">
      <t>クダ</t>
    </rPh>
    <phoneticPr fontId="2"/>
  </si>
  <si>
    <t>２.「２　補助金額」「４　精算補助金額」の欄は、それぞれ別紙２の「補助金精算額」と</t>
    <phoneticPr fontId="2"/>
  </si>
  <si>
    <t>建築士による提案内容への適合確認書</t>
    <phoneticPr fontId="2"/>
  </si>
  <si>
    <t>　当該報告に係る建築物の整備内容と交付申請書に記載されている建築物の設計内容との適合状況は、次のとおりであることを証明する。</t>
    <phoneticPr fontId="2"/>
  </si>
  <si>
    <t>　建築士　　登録　　　号</t>
    <phoneticPr fontId="2"/>
  </si>
  <si>
    <t>建築士の氏名　　　　　　　</t>
    <phoneticPr fontId="2"/>
  </si>
  <si>
    <t>※建築士は本内容について責任を持つものとする。不正があった場合は、建築士法にもとづき処分を行う場合があることに留意すること。</t>
    <rPh sb="5" eb="6">
      <t>ホン</t>
    </rPh>
    <phoneticPr fontId="2"/>
  </si>
  <si>
    <t>プロジェクト名</t>
    <phoneticPr fontId="2"/>
  </si>
  <si>
    <t>建築物の名称</t>
    <phoneticPr fontId="2"/>
  </si>
  <si>
    <t>所在地</t>
    <phoneticPr fontId="2"/>
  </si>
  <si>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2"/>
  </si>
  <si>
    <t>集合住宅　　</t>
    <phoneticPr fontId="2"/>
  </si>
  <si>
    <t>その他（　　）</t>
    <phoneticPr fontId="2"/>
  </si>
  <si>
    <t>■</t>
    <phoneticPr fontId="2"/>
  </si>
  <si>
    <r>
      <t xml:space="preserve">　構造・工法
</t>
    </r>
    <r>
      <rPr>
        <sz val="8"/>
        <rFont val="ＭＳ 明朝"/>
        <family val="1"/>
        <charset val="128"/>
      </rPr>
      <t>（該当するものを「■」）</t>
    </r>
    <phoneticPr fontId="2"/>
  </si>
  <si>
    <t>木造</t>
    <phoneticPr fontId="2"/>
  </si>
  <si>
    <t>木造</t>
    <phoneticPr fontId="2"/>
  </si>
  <si>
    <t xml:space="preserve">鉄骨造 </t>
    <phoneticPr fontId="2"/>
  </si>
  <si>
    <t>ＲＣ造</t>
    <phoneticPr fontId="2"/>
  </si>
  <si>
    <t>ＳＲＣ造</t>
    <phoneticPr fontId="2"/>
  </si>
  <si>
    <t>□</t>
    <phoneticPr fontId="2"/>
  </si>
  <si>
    <t>：</t>
    <phoneticPr fontId="2"/>
  </si>
  <si>
    <t>㎡</t>
    <phoneticPr fontId="2"/>
  </si>
  <si>
    <t>・</t>
    <phoneticPr fontId="2"/>
  </si>
  <si>
    <t>地上</t>
    <phoneticPr fontId="2"/>
  </si>
  <si>
    <t>地下</t>
    <phoneticPr fontId="2"/>
  </si>
  <si>
    <r>
      <t xml:space="preserve">　他の補助金申請
</t>
    </r>
    <r>
      <rPr>
        <sz val="8"/>
        <rFont val="ＭＳ 明朝"/>
        <family val="1"/>
        <charset val="128"/>
      </rPr>
      <t>（該当するものを「■」）</t>
    </r>
    <phoneticPr fontId="2"/>
  </si>
  <si>
    <t>（補助金名：　　　　　　　　　　　　）</t>
    <phoneticPr fontId="2"/>
  </si>
  <si>
    <t>国費</t>
    <phoneticPr fontId="2"/>
  </si>
  <si>
    <t>国費外</t>
    <phoneticPr fontId="2"/>
  </si>
  <si>
    <t>(注)「プロジェクト名」欄には、提案申請書様式１に記載してある「プロジェクト名」を記載すること。</t>
    <phoneticPr fontId="2"/>
  </si>
  <si>
    <t xml:space="preserve">  申請者</t>
    <phoneticPr fontId="2"/>
  </si>
  <si>
    <t>氏名又は名称</t>
    <phoneticPr fontId="2"/>
  </si>
  <si>
    <t>住所</t>
    <phoneticPr fontId="2"/>
  </si>
  <si>
    <t xml:space="preserve">  建築主</t>
    <phoneticPr fontId="2"/>
  </si>
  <si>
    <t>氏名又は名称</t>
    <phoneticPr fontId="2"/>
  </si>
  <si>
    <t>建築物の名称：</t>
    <phoneticPr fontId="2"/>
  </si>
  <si>
    <t>３．計画の変更等 及び 提案内容への適合状況</t>
    <rPh sb="9" eb="10">
      <t>オヨ</t>
    </rPh>
    <phoneticPr fontId="2"/>
  </si>
  <si>
    <t>（１）交付申請時からの設計変更の有無</t>
  </si>
  <si>
    <t>-</t>
  </si>
  <si>
    <t>（２）交付申請書に記載した環境効率の評価結果、省エネルギー
　　基準、及び先導的な提案内容に関する変更の有無</t>
    <rPh sb="49" eb="51">
      <t>ヘンコウ</t>
    </rPh>
    <phoneticPr fontId="2"/>
  </si>
  <si>
    <t>(注)
少なくとも、建築基準法第６条第１項に定める「建築物の計画変更の内容」及び完了検査申請書「確認以降の軽微な変更の概要」欄に記載した事項がある場合は、（１）については「有」とすること。</t>
    <phoneticPr fontId="2"/>
  </si>
  <si>
    <t>-</t>
    <phoneticPr fontId="2"/>
  </si>
  <si>
    <t>上記（２）で「有」を選択した場合、次の内容を記載すること。</t>
  </si>
  <si>
    <t>関連する提案内容</t>
  </si>
  <si>
    <t>変更の概要</t>
  </si>
  <si>
    <t>当該変更の内容が提案内容への適合状況に影響を与えないと判断した理由</t>
  </si>
  <si>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2"/>
  </si>
  <si>
    <t>提案内容への適合確認書</t>
    <phoneticPr fontId="2"/>
  </si>
  <si>
    <t>　当該報告に係る建築物の整備内容、事業実施内容と交付申請書に記載されている建築物の設計内容、事業実施内容との適合状況は、次のとおりである。</t>
    <rPh sb="17" eb="19">
      <t>ジギョウ</t>
    </rPh>
    <rPh sb="19" eb="21">
      <t>ジッシ</t>
    </rPh>
    <rPh sb="21" eb="23">
      <t>ナイヨウ</t>
    </rPh>
    <rPh sb="46" eb="48">
      <t>ジギョウ</t>
    </rPh>
    <rPh sb="48" eb="50">
      <t>ジッシ</t>
    </rPh>
    <rPh sb="50" eb="52">
      <t>ナイヨウ</t>
    </rPh>
    <phoneticPr fontId="2"/>
  </si>
  <si>
    <t>プロジェクト名</t>
    <phoneticPr fontId="2"/>
  </si>
  <si>
    <t>建築物の名称</t>
    <phoneticPr fontId="2"/>
  </si>
  <si>
    <t>所在地</t>
    <phoneticPr fontId="2"/>
  </si>
  <si>
    <t>集合住宅　　</t>
    <phoneticPr fontId="2"/>
  </si>
  <si>
    <t>その他（　　）</t>
    <phoneticPr fontId="2"/>
  </si>
  <si>
    <t>■</t>
    <phoneticPr fontId="2"/>
  </si>
  <si>
    <r>
      <t xml:space="preserve">　構造・工法
</t>
    </r>
    <r>
      <rPr>
        <sz val="8"/>
        <rFont val="ＭＳ 明朝"/>
        <family val="1"/>
        <charset val="128"/>
      </rPr>
      <t>（該当するものを「■」）</t>
    </r>
    <phoneticPr fontId="2"/>
  </si>
  <si>
    <t xml:space="preserve">鉄骨造 </t>
    <phoneticPr fontId="2"/>
  </si>
  <si>
    <t>ＲＣ造</t>
    <phoneticPr fontId="2"/>
  </si>
  <si>
    <t>ＳＲＣ造</t>
    <phoneticPr fontId="2"/>
  </si>
  <si>
    <t>□</t>
    <phoneticPr fontId="2"/>
  </si>
  <si>
    <t>：</t>
    <phoneticPr fontId="2"/>
  </si>
  <si>
    <t>・</t>
    <phoneticPr fontId="2"/>
  </si>
  <si>
    <t>地上</t>
    <phoneticPr fontId="2"/>
  </si>
  <si>
    <r>
      <t xml:space="preserve">　他の補助金申請
</t>
    </r>
    <r>
      <rPr>
        <sz val="8"/>
        <rFont val="ＭＳ 明朝"/>
        <family val="1"/>
        <charset val="128"/>
      </rPr>
      <t>（該当するものを「■」）</t>
    </r>
    <phoneticPr fontId="2"/>
  </si>
  <si>
    <t>（補助金名：　　　　　　　　　　　　）</t>
    <phoneticPr fontId="2"/>
  </si>
  <si>
    <t>国費</t>
    <phoneticPr fontId="2"/>
  </si>
  <si>
    <t>(注)「プロジェクト名」欄には、提案申請書様式１に記載してある「プロジェクト名」を記載すること。</t>
    <phoneticPr fontId="2"/>
  </si>
  <si>
    <t xml:space="preserve"> 申請者</t>
    <phoneticPr fontId="2"/>
  </si>
  <si>
    <t>氏名又は名称</t>
    <phoneticPr fontId="2"/>
  </si>
  <si>
    <t>住所</t>
    <phoneticPr fontId="2"/>
  </si>
  <si>
    <t xml:space="preserve"> 建築主</t>
    <phoneticPr fontId="2"/>
  </si>
  <si>
    <t>住所</t>
    <phoneticPr fontId="2"/>
  </si>
  <si>
    <t>住所</t>
    <phoneticPr fontId="2"/>
  </si>
  <si>
    <t>氏名又は名称</t>
    <phoneticPr fontId="2"/>
  </si>
  <si>
    <t>住所</t>
    <phoneticPr fontId="2"/>
  </si>
  <si>
    <t>(注)該当する欄のみ記載すること。</t>
    <rPh sb="3" eb="5">
      <t>ガイトウ</t>
    </rPh>
    <rPh sb="7" eb="8">
      <t>ラン</t>
    </rPh>
    <rPh sb="10" eb="12">
      <t>キサイ</t>
    </rPh>
    <phoneticPr fontId="2"/>
  </si>
  <si>
    <t>-</t>
    <phoneticPr fontId="2"/>
  </si>
  <si>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2"/>
  </si>
  <si>
    <t>別添３－１</t>
    <rPh sb="0" eb="2">
      <t>ベッテン</t>
    </rPh>
    <phoneticPr fontId="2"/>
  </si>
  <si>
    <t>請求額</t>
    <rPh sb="0" eb="2">
      <t>セイキュウ</t>
    </rPh>
    <rPh sb="2" eb="3">
      <t>ガク</t>
    </rPh>
    <phoneticPr fontId="2"/>
  </si>
  <si>
    <t>金</t>
    <rPh sb="0" eb="1">
      <t>キン</t>
    </rPh>
    <phoneticPr fontId="2"/>
  </si>
  <si>
    <t>預金種別</t>
    <rPh sb="0" eb="2">
      <t>ヨキン</t>
    </rPh>
    <rPh sb="2" eb="4">
      <t>シュベツ</t>
    </rPh>
    <phoneticPr fontId="2"/>
  </si>
  <si>
    <t>口座番号</t>
    <rPh sb="0" eb="2">
      <t>コウザ</t>
    </rPh>
    <rPh sb="2" eb="4">
      <t>バンゴウ</t>
    </rPh>
    <phoneticPr fontId="2"/>
  </si>
  <si>
    <t>交付申請額の算出方法及び事業経費の配分</t>
    <rPh sb="0" eb="2">
      <t>コウフ</t>
    </rPh>
    <rPh sb="2" eb="4">
      <t>シンセイ</t>
    </rPh>
    <rPh sb="4" eb="5">
      <t>ガク</t>
    </rPh>
    <rPh sb="6" eb="8">
      <t>サンシュツ</t>
    </rPh>
    <rPh sb="8" eb="10">
      <t>ホウホウ</t>
    </rPh>
    <rPh sb="10" eb="11">
      <t>オヨ</t>
    </rPh>
    <rPh sb="12" eb="14">
      <t>ジギョウ</t>
    </rPh>
    <rPh sb="14" eb="16">
      <t>ケイヒ</t>
    </rPh>
    <rPh sb="17" eb="19">
      <t>ハイブン</t>
    </rPh>
    <phoneticPr fontId="2"/>
  </si>
  <si>
    <t>交付申請額合計</t>
    <rPh sb="0" eb="2">
      <t>コウフ</t>
    </rPh>
    <rPh sb="2" eb="4">
      <t>シンセイ</t>
    </rPh>
    <phoneticPr fontId="2"/>
  </si>
  <si>
    <t>（前回交付決定額）</t>
    <rPh sb="1" eb="3">
      <t>ゼンカイ</t>
    </rPh>
    <rPh sb="3" eb="5">
      <t>コウフ</t>
    </rPh>
    <rPh sb="5" eb="7">
      <t>ケッテイ</t>
    </rPh>
    <rPh sb="7" eb="8">
      <t>ガク</t>
    </rPh>
    <phoneticPr fontId="2"/>
  </si>
  <si>
    <t>（変動増減）</t>
    <rPh sb="1" eb="3">
      <t>ヘンドウ</t>
    </rPh>
    <rPh sb="3" eb="5">
      <t>ゾウゲン</t>
    </rPh>
    <phoneticPr fontId="2"/>
  </si>
  <si>
    <t>(a）</t>
    <phoneticPr fontId="2"/>
  </si>
  <si>
    <t>(b）</t>
    <phoneticPr fontId="2"/>
  </si>
  <si>
    <t>補助対象外事業費</t>
    <rPh sb="4" eb="5">
      <t>ガイ</t>
    </rPh>
    <phoneticPr fontId="2"/>
  </si>
  <si>
    <t>(c）＝（a）-（b）</t>
    <phoneticPr fontId="2"/>
  </si>
  <si>
    <t>補助金申請額</t>
    <rPh sb="3" eb="5">
      <t>シンセイ</t>
    </rPh>
    <phoneticPr fontId="2"/>
  </si>
  <si>
    <t>(c）×　補助率</t>
    <rPh sb="5" eb="8">
      <t>ホジョリツ</t>
    </rPh>
    <phoneticPr fontId="2"/>
  </si>
  <si>
    <t>（b）のうち、他の補助金が含まれている場合は以下に記入のこと。</t>
    <rPh sb="7" eb="8">
      <t>タ</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</si>
  <si>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</si>
  <si>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</si>
  <si>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１.変更申請の場合には、変更前の記載内容を上段（　　）書で記載すること。</t>
    <rPh sb="2" eb="4">
      <t>ヘンコウ</t>
    </rPh>
    <rPh sb="4" eb="6">
      <t>シンセイ</t>
    </rPh>
    <rPh sb="7" eb="9">
      <t>バアイ</t>
    </rPh>
    <rPh sb="12" eb="14">
      <t>ヘンコウ</t>
    </rPh>
    <rPh sb="14" eb="15">
      <t>マエ</t>
    </rPh>
    <rPh sb="16" eb="18">
      <t>キサイ</t>
    </rPh>
    <rPh sb="18" eb="20">
      <t>ナイヨウ</t>
    </rPh>
    <rPh sb="21" eb="23">
      <t>ジョウダン</t>
    </rPh>
    <rPh sb="27" eb="28">
      <t>カ</t>
    </rPh>
    <rPh sb="29" eb="31">
      <t>キサイ</t>
    </rPh>
    <phoneticPr fontId="2"/>
  </si>
  <si>
    <t>２.（C）には、他の補助金を含めることはできない。</t>
    <rPh sb="8" eb="9">
      <t>タ</t>
    </rPh>
    <rPh sb="10" eb="13">
      <t>ホジョキン</t>
    </rPh>
    <rPh sb="14" eb="15">
      <t>フク</t>
    </rPh>
    <phoneticPr fontId="2"/>
  </si>
  <si>
    <t>別記様式第１０</t>
    <rPh sb="0" eb="2">
      <t>ベッキ</t>
    </rPh>
    <rPh sb="2" eb="4">
      <t>ヨウシキ</t>
    </rPh>
    <rPh sb="4" eb="5">
      <t>ダイ</t>
    </rPh>
    <phoneticPr fontId="18"/>
  </si>
  <si>
    <t>別添３－２</t>
    <rPh sb="0" eb="2">
      <t>ベッテン</t>
    </rPh>
    <phoneticPr fontId="2"/>
  </si>
  <si>
    <t>５．備品購入費等については、50万円以上の物品を購入したことが分かる証拠書類（領収書及び送金伝票等）を</t>
    <rPh sb="42" eb="43">
      <t>オヨ</t>
    </rPh>
    <rPh sb="44" eb="46">
      <t>ソウキン</t>
    </rPh>
    <rPh sb="46" eb="48">
      <t>デンピョウ</t>
    </rPh>
    <rPh sb="48" eb="49">
      <t>ナド</t>
    </rPh>
    <phoneticPr fontId="2"/>
  </si>
  <si>
    <t>　　添付すること。</t>
    <phoneticPr fontId="2"/>
  </si>
  <si>
    <t>　　添付すること。</t>
    <phoneticPr fontId="2"/>
  </si>
  <si>
    <t>　（a）～（ｃ）（過年度に採択を受けた提案にあっては、（a）～（ｄ））の合計棟数・戸数が採択を受けた棟数・戸数に</t>
    <phoneticPr fontId="2"/>
  </si>
  <si>
    <t>　　一致するように記載すること。　　</t>
    <phoneticPr fontId="2"/>
  </si>
  <si>
    <t>１）郵便番号　　　　〒</t>
    <rPh sb="2" eb="4">
      <t>ユウビン</t>
    </rPh>
    <rPh sb="4" eb="6">
      <t>バンゴウ</t>
    </rPh>
    <phoneticPr fontId="2"/>
  </si>
  <si>
    <t>※写真は、事業者名、プロジェクト名、施工者名、日付、物件名称、工事内容を明記した</t>
    <rPh sb="5" eb="8">
      <t>ジギョウシャ</t>
    </rPh>
    <rPh sb="8" eb="9">
      <t>メイ</t>
    </rPh>
    <rPh sb="16" eb="17">
      <t>メイ</t>
    </rPh>
    <rPh sb="18" eb="21">
      <t>セコウシャ</t>
    </rPh>
    <rPh sb="21" eb="22">
      <t>メイ</t>
    </rPh>
    <rPh sb="23" eb="25">
      <t>ヒヅケ</t>
    </rPh>
    <rPh sb="26" eb="28">
      <t>ブッケン</t>
    </rPh>
    <rPh sb="28" eb="30">
      <t>メイショウ</t>
    </rPh>
    <rPh sb="31" eb="33">
      <t>コウジ</t>
    </rPh>
    <rPh sb="33" eb="35">
      <t>ナイヨウ</t>
    </rPh>
    <rPh sb="36" eb="38">
      <t>メイキ</t>
    </rPh>
    <phoneticPr fontId="2"/>
  </si>
  <si>
    <t>　ボード等を入れて撮影をしてください。</t>
    <rPh sb="6" eb="7">
      <t>イ</t>
    </rPh>
    <rPh sb="9" eb="11">
      <t>サツエイ</t>
    </rPh>
    <phoneticPr fontId="2"/>
  </si>
  <si>
    <t>９. 事業量の減少による減額があった場合はその変更内容と見積書（任意様式）</t>
    <rPh sb="3" eb="5">
      <t>ジギョウ</t>
    </rPh>
    <rPh sb="5" eb="6">
      <t>リョウ</t>
    </rPh>
    <rPh sb="7" eb="9">
      <t>ゲンショウ</t>
    </rPh>
    <rPh sb="12" eb="14">
      <t>ゲンガク</t>
    </rPh>
    <rPh sb="18" eb="20">
      <t>バアイ</t>
    </rPh>
    <rPh sb="23" eb="25">
      <t>ヘンコウ</t>
    </rPh>
    <rPh sb="25" eb="27">
      <t>ナイヨウ</t>
    </rPh>
    <rPh sb="28" eb="31">
      <t>ミツモリショ</t>
    </rPh>
    <phoneticPr fontId="2"/>
  </si>
  <si>
    <t>４. 物件の写真等　（各個所の施工前、施工中、施工後など完了出来型が判別できるもの）（任意様式）</t>
    <rPh sb="3" eb="5">
      <t>ブッケン</t>
    </rPh>
    <rPh sb="6" eb="8">
      <t>シャシン</t>
    </rPh>
    <rPh sb="8" eb="9">
      <t>ナド</t>
    </rPh>
    <rPh sb="11" eb="12">
      <t>カク</t>
    </rPh>
    <rPh sb="12" eb="14">
      <t>カショ</t>
    </rPh>
    <rPh sb="15" eb="17">
      <t>セコウ</t>
    </rPh>
    <rPh sb="17" eb="18">
      <t>マエ</t>
    </rPh>
    <rPh sb="19" eb="22">
      <t>セコウチュウ</t>
    </rPh>
    <rPh sb="23" eb="26">
      <t>セコウゴ</t>
    </rPh>
    <phoneticPr fontId="2"/>
  </si>
  <si>
    <t>３. 建築士等による提案内容への適合確認書　 （別添３－１）</t>
    <rPh sb="3" eb="5">
      <t>ケンチク</t>
    </rPh>
    <rPh sb="5" eb="7">
      <t>シナド</t>
    </rPh>
    <rPh sb="10" eb="12">
      <t>テイアン</t>
    </rPh>
    <rPh sb="12" eb="14">
      <t>ナイヨウ</t>
    </rPh>
    <rPh sb="16" eb="18">
      <t>テキゴウ</t>
    </rPh>
    <rPh sb="18" eb="21">
      <t>カクニンショ</t>
    </rPh>
    <rPh sb="24" eb="26">
      <t>ベッテン</t>
    </rPh>
    <phoneticPr fontId="2"/>
  </si>
  <si>
    <t>２．事業費の積算内訳が記載されている請負契約書等を添付すること。（補助対象とならない費目に</t>
    <phoneticPr fontId="2"/>
  </si>
  <si>
    <t>　　ついては、分かりやすく明記すること。）ただし、交付申請時から変更がない場合にあっては</t>
    <phoneticPr fontId="2"/>
  </si>
  <si>
    <t>　　不要。</t>
    <phoneticPr fontId="2"/>
  </si>
  <si>
    <t>２．事業費の積算内訳が記載されている請負契約書等を添付すること。（補助対象とならない費目に</t>
    <phoneticPr fontId="2"/>
  </si>
  <si>
    <t>　　ついては、分かりやすく明記すること。）ただし、交付申請時から変更がない場合にあっては</t>
    <phoneticPr fontId="2"/>
  </si>
  <si>
    <t>２．建設工事費においては積算内訳が記載されている請負契約書等を添付すること。（補助対象とならない</t>
    <rPh sb="2" eb="4">
      <t>ケンセツ</t>
    </rPh>
    <rPh sb="4" eb="7">
      <t>コウジヒ</t>
    </rPh>
    <phoneticPr fontId="2"/>
  </si>
  <si>
    <t>　　費目については、分かりやすく明記すること。）ただし、交付申請時から変更がない場合にあっては</t>
    <phoneticPr fontId="2"/>
  </si>
  <si>
    <t>　　不要。</t>
    <phoneticPr fontId="2"/>
  </si>
  <si>
    <t>　　不要。</t>
    <phoneticPr fontId="2"/>
  </si>
  <si>
    <t>１.「１ 補助事業に要する経費」「３ 精算対象支払額」の欄は、それぞれ別紙２の</t>
    <phoneticPr fontId="2"/>
  </si>
  <si>
    <t xml:space="preserve">   「補助対象事業費」と一致すること。</t>
    <phoneticPr fontId="2"/>
  </si>
  <si>
    <t xml:space="preserve">   一致すること。</t>
    <phoneticPr fontId="2"/>
  </si>
  <si>
    <t>戸建住宅の住戸毎に作成して下さい。提案内容（事業者毎）該当するように、適宜変更して下さい。</t>
    <phoneticPr fontId="2"/>
  </si>
  <si>
    <t>補助対象事業費確認書</t>
    <rPh sb="0" eb="2">
      <t>ホジョ</t>
    </rPh>
    <rPh sb="2" eb="4">
      <t>タイショウ</t>
    </rPh>
    <rPh sb="4" eb="7">
      <t>ジギョウヒ</t>
    </rPh>
    <rPh sb="7" eb="10">
      <t>カクニンショ</t>
    </rPh>
    <phoneticPr fontId="2"/>
  </si>
  <si>
    <t>住宅の名称</t>
    <rPh sb="0" eb="2">
      <t>ジュウタク</t>
    </rPh>
    <rPh sb="3" eb="5">
      <t>メイショウ</t>
    </rPh>
    <phoneticPr fontId="2"/>
  </si>
  <si>
    <t>①</t>
    <phoneticPr fontId="2"/>
  </si>
  <si>
    <t>部分を入力して下さい。</t>
    <rPh sb="0" eb="2">
      <t>ブブン</t>
    </rPh>
    <rPh sb="3" eb="5">
      <t>ニュウリョク</t>
    </rPh>
    <rPh sb="7" eb="8">
      <t>クダ</t>
    </rPh>
    <phoneticPr fontId="2"/>
  </si>
  <si>
    <t>②</t>
    <phoneticPr fontId="2"/>
  </si>
  <si>
    <t>金額は全て円単位で入力して下さい。</t>
    <phoneticPr fontId="2"/>
  </si>
  <si>
    <t>※金額は全て消費税を除いて下さい。</t>
    <rPh sb="1" eb="3">
      <t>キンガク</t>
    </rPh>
    <rPh sb="6" eb="9">
      <t>ショウヒゼイ</t>
    </rPh>
    <rPh sb="10" eb="11">
      <t>ノゾ</t>
    </rPh>
    <rPh sb="13" eb="14">
      <t>クダ</t>
    </rPh>
    <phoneticPr fontId="2"/>
  </si>
  <si>
    <t>単位：円</t>
    <rPh sb="0" eb="2">
      <t>タンイ</t>
    </rPh>
    <rPh sb="3" eb="4">
      <t>エン</t>
    </rPh>
    <phoneticPr fontId="2"/>
  </si>
  <si>
    <t>③</t>
    <phoneticPr fontId="2"/>
  </si>
  <si>
    <t>添付資料は該当する箇所を明記（マーカーなど）して下さい。</t>
    <rPh sb="0" eb="2">
      <t>テンプ</t>
    </rPh>
    <rPh sb="2" eb="4">
      <t>シリョウ</t>
    </rPh>
    <rPh sb="5" eb="7">
      <t>ガイトウ</t>
    </rPh>
    <rPh sb="9" eb="11">
      <t>カショ</t>
    </rPh>
    <rPh sb="12" eb="14">
      <t>メイキ</t>
    </rPh>
    <rPh sb="24" eb="25">
      <t>クダ</t>
    </rPh>
    <phoneticPr fontId="2"/>
  </si>
  <si>
    <t>請負に関する全ての金額の合計（税抜）</t>
    <rPh sb="0" eb="2">
      <t>ウケオイ</t>
    </rPh>
    <rPh sb="3" eb="4">
      <t>カン</t>
    </rPh>
    <rPh sb="6" eb="7">
      <t>スベ</t>
    </rPh>
    <rPh sb="9" eb="11">
      <t>キンガク</t>
    </rPh>
    <rPh sb="12" eb="14">
      <t>ゴウケイ</t>
    </rPh>
    <rPh sb="15" eb="17">
      <t>ゼイヌキ</t>
    </rPh>
    <phoneticPr fontId="2"/>
  </si>
  <si>
    <t>④</t>
    <phoneticPr fontId="2"/>
  </si>
  <si>
    <t>「住宅のタイプ」は該当する事業者のみ記入して下さい。</t>
    <rPh sb="1" eb="3">
      <t>ジュウタク</t>
    </rPh>
    <rPh sb="9" eb="11">
      <t>ガイトウ</t>
    </rPh>
    <rPh sb="13" eb="16">
      <t>ジギョウシャ</t>
    </rPh>
    <rPh sb="18" eb="20">
      <t>キニュウ</t>
    </rPh>
    <rPh sb="22" eb="23">
      <t>クダ</t>
    </rPh>
    <phoneticPr fontId="2"/>
  </si>
  <si>
    <t>⑤</t>
    <phoneticPr fontId="2"/>
  </si>
  <si>
    <t xml:space="preserve">補助対象事業費が明確にできる資料を作成している場合は「補助対象事業費確認書」は不要です。あくまでも参考例ですので該当しない場合、同等の様式を作成し提出して下さい。
</t>
    <rPh sb="0" eb="2">
      <t>ホジョ</t>
    </rPh>
    <rPh sb="2" eb="4">
      <t>タイショウ</t>
    </rPh>
    <rPh sb="4" eb="7">
      <t>ジギョウヒ</t>
    </rPh>
    <rPh sb="8" eb="10">
      <t>メイカク</t>
    </rPh>
    <rPh sb="14" eb="16">
      <t>シリョウ</t>
    </rPh>
    <rPh sb="17" eb="19">
      <t>サクセイ</t>
    </rPh>
    <rPh sb="23" eb="25">
      <t>バアイ</t>
    </rPh>
    <rPh sb="27" eb="29">
      <t>ホジョ</t>
    </rPh>
    <rPh sb="29" eb="31">
      <t>タイショウ</t>
    </rPh>
    <rPh sb="31" eb="33">
      <t>ジギョウ</t>
    </rPh>
    <rPh sb="33" eb="34">
      <t>ヒ</t>
    </rPh>
    <rPh sb="34" eb="37">
      <t>カクニンショ</t>
    </rPh>
    <rPh sb="39" eb="41">
      <t>フヨウ</t>
    </rPh>
    <rPh sb="56" eb="58">
      <t>ガイトウ</t>
    </rPh>
    <phoneticPr fontId="2"/>
  </si>
  <si>
    <t>金額</t>
    <rPh sb="0" eb="2">
      <t>キンガク</t>
    </rPh>
    <phoneticPr fontId="2"/>
  </si>
  <si>
    <t>⑥</t>
    <phoneticPr fontId="2"/>
  </si>
  <si>
    <t>出力は「白黒」でお願いします。</t>
    <rPh sb="0" eb="2">
      <t>シュツリョク</t>
    </rPh>
    <rPh sb="4" eb="6">
      <t>シロクロ</t>
    </rPh>
    <rPh sb="9" eb="10">
      <t>ネガ</t>
    </rPh>
    <phoneticPr fontId="2"/>
  </si>
  <si>
    <t>⑦</t>
    <phoneticPr fontId="2"/>
  </si>
  <si>
    <t>住戸毎　に作成して下さい</t>
    <rPh sb="0" eb="1">
      <t>ジュウ</t>
    </rPh>
    <rPh sb="1" eb="2">
      <t>コ</t>
    </rPh>
    <rPh sb="2" eb="3">
      <t>ゴト</t>
    </rPh>
    <rPh sb="5" eb="7">
      <t>サクセイ</t>
    </rPh>
    <rPh sb="9" eb="10">
      <t>クダ</t>
    </rPh>
    <phoneticPr fontId="2"/>
  </si>
  <si>
    <t>本契約、追加変更契約、追加見込み見積書などの合計金額を記入して下さい。</t>
    <phoneticPr fontId="2"/>
  </si>
  <si>
    <t>補助対象項目</t>
    <rPh sb="0" eb="2">
      <t>ホジョ</t>
    </rPh>
    <rPh sb="2" eb="4">
      <t>タイショウ</t>
    </rPh>
    <rPh sb="4" eb="6">
      <t>コウモク</t>
    </rPh>
    <phoneticPr fontId="2"/>
  </si>
  <si>
    <t>【補助金申請額】</t>
    <rPh sb="1" eb="3">
      <t>ホジョ</t>
    </rPh>
    <rPh sb="3" eb="4">
      <t>キン</t>
    </rPh>
    <rPh sb="4" eb="6">
      <t>シンセイ</t>
    </rPh>
    <rPh sb="6" eb="7">
      <t>ガク</t>
    </rPh>
    <phoneticPr fontId="2"/>
  </si>
  <si>
    <t>採択金額を上回ることはできません。</t>
    <rPh sb="0" eb="2">
      <t>サイタク</t>
    </rPh>
    <rPh sb="2" eb="4">
      <t>キンガク</t>
    </rPh>
    <rPh sb="5" eb="7">
      <t>ウワマワ</t>
    </rPh>
    <phoneticPr fontId="2"/>
  </si>
  <si>
    <t>採択戸数は達成して下さい。</t>
    <rPh sb="0" eb="2">
      <t>サイタク</t>
    </rPh>
    <rPh sb="2" eb="3">
      <t>コ</t>
    </rPh>
    <rPh sb="3" eb="4">
      <t>スウ</t>
    </rPh>
    <rPh sb="5" eb="7">
      <t>タッセイ</t>
    </rPh>
    <rPh sb="9" eb="10">
      <t>クダ</t>
    </rPh>
    <phoneticPr fontId="2"/>
  </si>
  <si>
    <t>断熱材工事費・材料費</t>
    <rPh sb="0" eb="3">
      <t>ダンネツザイ</t>
    </rPh>
    <rPh sb="3" eb="5">
      <t>コウジ</t>
    </rPh>
    <rPh sb="5" eb="6">
      <t>ヒ</t>
    </rPh>
    <rPh sb="7" eb="9">
      <t>ザイリョウ</t>
    </rPh>
    <rPh sb="9" eb="10">
      <t>ヒ</t>
    </rPh>
    <phoneticPr fontId="2"/>
  </si>
  <si>
    <t>サッシ工事費・材料費</t>
    <rPh sb="3" eb="5">
      <t>コウジ</t>
    </rPh>
    <rPh sb="5" eb="6">
      <t>ヒ</t>
    </rPh>
    <rPh sb="7" eb="9">
      <t>ザイリョウ</t>
    </rPh>
    <rPh sb="9" eb="10">
      <t>ヒ</t>
    </rPh>
    <phoneticPr fontId="2"/>
  </si>
  <si>
    <t>単位：千円</t>
    <rPh sb="0" eb="2">
      <t>タンイ</t>
    </rPh>
    <rPh sb="3" eb="5">
      <t>センエン</t>
    </rPh>
    <phoneticPr fontId="2"/>
  </si>
  <si>
    <t>№</t>
    <phoneticPr fontId="2"/>
  </si>
  <si>
    <t>他の補助金
申請額</t>
    <rPh sb="0" eb="1">
      <t>タ</t>
    </rPh>
    <rPh sb="2" eb="4">
      <t>ホジョ</t>
    </rPh>
    <rPh sb="4" eb="5">
      <t>キン</t>
    </rPh>
    <rPh sb="6" eb="8">
      <t>シンセイ</t>
    </rPh>
    <rPh sb="8" eb="9">
      <t>ガク</t>
    </rPh>
    <phoneticPr fontId="2"/>
  </si>
  <si>
    <t>住戸毎の個別明細（別紙２の添付資料）の作成要領</t>
    <rPh sb="19" eb="21">
      <t>サクセイ</t>
    </rPh>
    <rPh sb="21" eb="23">
      <t>ヨウリョウ</t>
    </rPh>
    <phoneticPr fontId="2"/>
  </si>
  <si>
    <t>「補助対象事業費確認書」などの住戸毎の補助額を確認できる資料をもとに作成して下さい。</t>
    <rPh sb="1" eb="3">
      <t>ホジョ</t>
    </rPh>
    <rPh sb="3" eb="5">
      <t>タイショウ</t>
    </rPh>
    <rPh sb="5" eb="8">
      <t>ジギョウヒ</t>
    </rPh>
    <rPh sb="8" eb="11">
      <t>カクニンショ</t>
    </rPh>
    <rPh sb="15" eb="16">
      <t>ジュウ</t>
    </rPh>
    <rPh sb="16" eb="17">
      <t>コ</t>
    </rPh>
    <rPh sb="17" eb="18">
      <t>ゴト</t>
    </rPh>
    <rPh sb="19" eb="21">
      <t>ホジョ</t>
    </rPh>
    <rPh sb="21" eb="22">
      <t>ガク</t>
    </rPh>
    <rPh sb="23" eb="25">
      <t>カクニン</t>
    </rPh>
    <rPh sb="28" eb="30">
      <t>シリョウ</t>
    </rPh>
    <rPh sb="34" eb="36">
      <t>サクセイ</t>
    </rPh>
    <rPh sb="38" eb="39">
      <t>クダ</t>
    </rPh>
    <phoneticPr fontId="2"/>
  </si>
  <si>
    <t>千円単位で入力して下さい。</t>
    <phoneticPr fontId="2"/>
  </si>
  <si>
    <t>用紙のレイアウトは、縦、横適宜変更して下さい。</t>
    <rPh sb="0" eb="2">
      <t>ヨウシ</t>
    </rPh>
    <rPh sb="10" eb="11">
      <t>タテ</t>
    </rPh>
    <rPh sb="12" eb="13">
      <t>ヨコ</t>
    </rPh>
    <rPh sb="13" eb="15">
      <t>テキギ</t>
    </rPh>
    <rPh sb="15" eb="17">
      <t>ヘンコウ</t>
    </rPh>
    <rPh sb="19" eb="20">
      <t>クダ</t>
    </rPh>
    <phoneticPr fontId="2"/>
  </si>
  <si>
    <t>各申請毎に計を記入し、合計（累計）を記入して下さい</t>
    <rPh sb="0" eb="1">
      <t>カク</t>
    </rPh>
    <rPh sb="7" eb="9">
      <t>キニュウ</t>
    </rPh>
    <rPh sb="11" eb="13">
      <t>ゴウケイ</t>
    </rPh>
    <rPh sb="14" eb="16">
      <t>ルイケイ</t>
    </rPh>
    <phoneticPr fontId="2"/>
  </si>
  <si>
    <t>住宅タイプ毎に補助金額を設定している場合は[備考]欄に記入、若しくは、項目を追加して明記下さい。</t>
    <rPh sb="0" eb="2">
      <t>ジュウタク</t>
    </rPh>
    <rPh sb="5" eb="6">
      <t>ゴト</t>
    </rPh>
    <rPh sb="7" eb="9">
      <t>ホジョ</t>
    </rPh>
    <rPh sb="9" eb="11">
      <t>キンガク</t>
    </rPh>
    <rPh sb="12" eb="14">
      <t>セッテイ</t>
    </rPh>
    <rPh sb="18" eb="20">
      <t>バアイ</t>
    </rPh>
    <rPh sb="22" eb="24">
      <t>ビコウ</t>
    </rPh>
    <rPh sb="25" eb="26">
      <t>ラン</t>
    </rPh>
    <rPh sb="27" eb="29">
      <t>キニュウ</t>
    </rPh>
    <rPh sb="30" eb="31">
      <t>モ</t>
    </rPh>
    <rPh sb="35" eb="37">
      <t>コウモク</t>
    </rPh>
    <rPh sb="38" eb="40">
      <t>ツイカ</t>
    </rPh>
    <rPh sb="42" eb="44">
      <t>メイキ</t>
    </rPh>
    <rPh sb="44" eb="45">
      <t>クダ</t>
    </rPh>
    <phoneticPr fontId="2"/>
  </si>
  <si>
    <t>欄は適宜、修正して下さい</t>
    <rPh sb="0" eb="1">
      <t>ラン</t>
    </rPh>
    <rPh sb="2" eb="4">
      <t>テキギ</t>
    </rPh>
    <rPh sb="5" eb="7">
      <t>シュウセイ</t>
    </rPh>
    <rPh sb="9" eb="10">
      <t>クダ</t>
    </rPh>
    <phoneticPr fontId="2"/>
  </si>
  <si>
    <t xml:space="preserve">事業費
</t>
    <rPh sb="0" eb="3">
      <t>ジギョウヒ</t>
    </rPh>
    <phoneticPr fontId="2"/>
  </si>
  <si>
    <t>プロジェクト名</t>
    <rPh sb="6" eb="7">
      <t>メイ</t>
    </rPh>
    <phoneticPr fontId="2"/>
  </si>
  <si>
    <t>住戸毎の完了予定一覧表の作成要領</t>
    <rPh sb="12" eb="14">
      <t>サクセイ</t>
    </rPh>
    <rPh sb="14" eb="16">
      <t>ヨウリョウ</t>
    </rPh>
    <phoneticPr fontId="2"/>
  </si>
  <si>
    <t>必要に応じて管轄支店や地域などの項目を追加して下さい。</t>
    <phoneticPr fontId="2"/>
  </si>
  <si>
    <t>用紙のレイアウトは、縦、横適宜変更して下さい。</t>
    <phoneticPr fontId="2"/>
  </si>
  <si>
    <t>No</t>
    <phoneticPr fontId="2"/>
  </si>
  <si>
    <t>物件の所在地</t>
    <rPh sb="0" eb="2">
      <t>ブッケン</t>
    </rPh>
    <rPh sb="3" eb="6">
      <t>ショザイチ</t>
    </rPh>
    <phoneticPr fontId="2"/>
  </si>
  <si>
    <t>階数</t>
    <rPh sb="0" eb="2">
      <t>カイスウ</t>
    </rPh>
    <phoneticPr fontId="2"/>
  </si>
  <si>
    <t>延べ面積（㎡）</t>
    <rPh sb="0" eb="1">
      <t>ノ</t>
    </rPh>
    <rPh sb="2" eb="4">
      <t>メンセキ</t>
    </rPh>
    <phoneticPr fontId="2"/>
  </si>
  <si>
    <t>工事管理責任者の氏名</t>
    <rPh sb="0" eb="2">
      <t>コウジ</t>
    </rPh>
    <rPh sb="2" eb="4">
      <t>カンリ</t>
    </rPh>
    <rPh sb="4" eb="7">
      <t>セキニンシャ</t>
    </rPh>
    <rPh sb="8" eb="10">
      <t>シメイ</t>
    </rPh>
    <phoneticPr fontId="2"/>
  </si>
  <si>
    <t>補助対象項目の着手予定日</t>
    <rPh sb="0" eb="2">
      <t>ホジョ</t>
    </rPh>
    <rPh sb="2" eb="4">
      <t>タイショウ</t>
    </rPh>
    <rPh sb="4" eb="6">
      <t>コウモク</t>
    </rPh>
    <rPh sb="7" eb="9">
      <t>チャクシュ</t>
    </rPh>
    <rPh sb="9" eb="12">
      <t>ヨテイビ</t>
    </rPh>
    <phoneticPr fontId="2"/>
  </si>
  <si>
    <t>補助対象項目の完了予定日</t>
    <rPh sb="0" eb="2">
      <t>ホジョ</t>
    </rPh>
    <rPh sb="2" eb="4">
      <t>タイショウ</t>
    </rPh>
    <rPh sb="4" eb="6">
      <t>コウモク</t>
    </rPh>
    <rPh sb="7" eb="9">
      <t>カンリョウ</t>
    </rPh>
    <rPh sb="9" eb="12">
      <t>ヨテイビ</t>
    </rPh>
    <phoneticPr fontId="2"/>
  </si>
  <si>
    <t>交付
決定日</t>
    <rPh sb="0" eb="2">
      <t>コウフ</t>
    </rPh>
    <rPh sb="3" eb="5">
      <t>ケッテイ</t>
    </rPh>
    <rPh sb="5" eb="6">
      <t>ヒ</t>
    </rPh>
    <phoneticPr fontId="2"/>
  </si>
  <si>
    <t>00.00.00</t>
    <phoneticPr fontId="2"/>
  </si>
  <si>
    <t>【参考様式】</t>
    <rPh sb="1" eb="3">
      <t>サンコウ</t>
    </rPh>
    <rPh sb="3" eb="5">
      <t>ヨウシキ</t>
    </rPh>
    <phoneticPr fontId="2"/>
  </si>
  <si>
    <t>サステナブル建築物等先導事業（省CO2先導型）補助金における共同事業実施規約</t>
    <phoneticPr fontId="2"/>
  </si>
  <si>
    <t>（プロジェクト名）</t>
    <phoneticPr fontId="2"/>
  </si>
  <si>
    <t>甲：建築主</t>
    <phoneticPr fontId="2"/>
  </si>
  <si>
    <t>乙：共同事業者</t>
    <phoneticPr fontId="2"/>
  </si>
  <si>
    <t>（補助金交付への協力）</t>
    <phoneticPr fontId="2"/>
  </si>
  <si>
    <t>第１条　甲と乙は、本規約によって建築する建物（以下「本建物」という）が、国土交通省（以下</t>
    <phoneticPr fontId="2"/>
  </si>
  <si>
    <t>「所轄官庁」とい　う）所轄のサステナブル建築物等先導事業（省CO2先導型）補助金（以下「本補助金」</t>
    <phoneticPr fontId="2"/>
  </si>
  <si>
    <t>　という）の交付要件を満たすことを前提に設計された建物であり、本補助金の交付を受けるための所要の</t>
    <phoneticPr fontId="2"/>
  </si>
  <si>
    <t>　　手続を、両者協力して共同で行うことを確認する。</t>
    <phoneticPr fontId="2"/>
  </si>
  <si>
    <t>（交付申請）</t>
    <phoneticPr fontId="2"/>
  </si>
  <si>
    <t>第２条　甲と乙は、本規約締結後すみやかに、本建物に関する本補助金○○○万円の交付申請（以下</t>
    <rPh sb="10" eb="12">
      <t>キヤク</t>
    </rPh>
    <phoneticPr fontId="2"/>
  </si>
  <si>
    <t>「本申請」という）を共同して行う。</t>
    <phoneticPr fontId="2"/>
  </si>
  <si>
    <t>2．本補助金の申請から受領に要する諸手続については、甲及び乙を代表して乙が行うものとする。</t>
    <phoneticPr fontId="2"/>
  </si>
  <si>
    <t>　なお、本補助金の受領に必要な書類（支払い実績を証明する書類を含む）は甲及び乙が協力して整理し、</t>
    <phoneticPr fontId="2"/>
  </si>
  <si>
    <t>　補助金受領後は乙が代表して管理する。</t>
    <phoneticPr fontId="2"/>
  </si>
  <si>
    <t>3．甲と乙は、過去３カ年度内に国土交通省住宅局所管補助金において、交付決定の取り消しに相当する</t>
    <phoneticPr fontId="2"/>
  </si>
  <si>
    <t>　理由で補助金の返還に該当する事案がないことを確認する。</t>
    <phoneticPr fontId="2"/>
  </si>
  <si>
    <t>4．甲と乙は、関係会社等からの調達の有無について確認し、関係会社等から調達を行う場合は、3者以上</t>
    <phoneticPr fontId="2"/>
  </si>
  <si>
    <t>　からの見積り結果を提出することを確認する。</t>
    <phoneticPr fontId="2"/>
  </si>
  <si>
    <t>5．甲と乙は、暴力団及び暴力団員でないこと、及び暴力団または暴力団員との不適切な関係がないことを</t>
    <phoneticPr fontId="2"/>
  </si>
  <si>
    <t>　確認する。</t>
    <phoneticPr fontId="2"/>
  </si>
  <si>
    <t>6．甲と乙は、前項の内容に虚偽等が存することが判明した場合には、本補助金交付申請に係る補助金</t>
    <phoneticPr fontId="2"/>
  </si>
  <si>
    <t>　交付決定が取り消され、また、交付された補助金を返還することについて、甲乙とも一切の意義を</t>
    <phoneticPr fontId="2"/>
  </si>
  <si>
    <t>　申し立てないことを確認する。</t>
    <phoneticPr fontId="2"/>
  </si>
  <si>
    <t>7．甲と乙は、前項の交付決定の取り消しに該当した場合には、本申請に係る個人情報について他府省庁・</t>
    <phoneticPr fontId="2"/>
  </si>
  <si>
    <t>　独立行政法人を含む他の補助金担当課に当該返還事案の概要（法人または申請者名・補助金名・</t>
    <phoneticPr fontId="2"/>
  </si>
  <si>
    <t>　交付決定額・補助事業の実施期間・返還を生じた理由・講じられた措置の内容等）を提供されることが</t>
    <phoneticPr fontId="2"/>
  </si>
  <si>
    <t>　あることを確認する。</t>
    <phoneticPr fontId="2"/>
  </si>
  <si>
    <t>（補助金受領後の精算方法）</t>
    <phoneticPr fontId="2"/>
  </si>
  <si>
    <t>　相当額を支払う。</t>
    <phoneticPr fontId="2"/>
  </si>
  <si>
    <t>（不承認の場合）</t>
    <phoneticPr fontId="2"/>
  </si>
  <si>
    <t>第４条　本申請にもかかわらず本補助金の不交付が確定した場合には、甲及び乙によって誠実に協議する</t>
    <phoneticPr fontId="2"/>
  </si>
  <si>
    <t>　ものとする。</t>
    <phoneticPr fontId="2"/>
  </si>
  <si>
    <t>（建物の一般公開）</t>
    <phoneticPr fontId="2"/>
  </si>
  <si>
    <t xml:space="preserve">第５条　甲と乙は、本補助金交付の要件として、本建物を一般公開する手続が必要になることを承認し、
</t>
    <phoneticPr fontId="2"/>
  </si>
  <si>
    <t>　これを協力して実施する。</t>
    <phoneticPr fontId="2"/>
  </si>
  <si>
    <t>（附帯事務費）</t>
    <phoneticPr fontId="2"/>
  </si>
  <si>
    <t>　補助金が申請者に支払われるが、この附帯の補助金については、本補助金に関する業務を行う乙が全額</t>
    <phoneticPr fontId="2"/>
  </si>
  <si>
    <t>　取得することを甲は承認する。</t>
    <phoneticPr fontId="2"/>
  </si>
  <si>
    <t>（エネルギー使用量報告等への協力）</t>
  </si>
  <si>
    <t>　ギー使用量の実績値についての報告を共同で行うことを確認する。なお、エネルギー使用量の報告は、</t>
    <phoneticPr fontId="2"/>
  </si>
  <si>
    <t>　乙が甲から報告に必要な情報を入手し、乙が代表して行うものとする。</t>
  </si>
  <si>
    <t>2．甲と乙は、本補助金の趣旨を踏まえ、普及啓発のために求められるシンポジウムの参画、事後のアン</t>
    <phoneticPr fontId="2"/>
  </si>
  <si>
    <t>　ケートやヒアリングなどに共同で協力する。</t>
  </si>
  <si>
    <t xml:space="preserve">（取得財産の管理等について）
</t>
    <phoneticPr fontId="2"/>
  </si>
  <si>
    <t>第８条　甲は、本補助事業により取得し、または効用の増加した財産については、本補助事業の完了後に</t>
    <phoneticPr fontId="2"/>
  </si>
  <si>
    <t>　おいても善良な管理者の注意をもって管理し（善管注意義務）、本補助金の交付の目的に従ってその</t>
    <phoneticPr fontId="2"/>
  </si>
  <si>
    <t>　効率的運用を行うことを確認する。また、取得価格及び効用の増加した価格が単価50万円以上のもの</t>
    <phoneticPr fontId="2"/>
  </si>
  <si>
    <t>　については、10年（減価償却資産の耐用年数等に関する省令において耐用年数が10年未満のものにあ</t>
    <phoneticPr fontId="2"/>
  </si>
  <si>
    <t>　ってはその耐用年数の間）以内に大臣の承認を受けないで補助金の交付の目的に反して使用し、譲渡し、</t>
    <phoneticPr fontId="2"/>
  </si>
  <si>
    <t>　交換し、貸付し、担保に供し、または取壊しすることができないことを確認する。</t>
    <phoneticPr fontId="2"/>
  </si>
  <si>
    <t>日付</t>
    <rPh sb="0" eb="2">
      <t>ヒヅケ</t>
    </rPh>
    <phoneticPr fontId="2"/>
  </si>
  <si>
    <t>サステナブル建築物等先導事業費補助金（省ＣＯ２先導型）分譲住宅に係る誓約書</t>
    <rPh sb="19" eb="20">
      <t>ショウ</t>
    </rPh>
    <rPh sb="23" eb="25">
      <t>センドウ</t>
    </rPh>
    <rPh sb="25" eb="26">
      <t>ガタ</t>
    </rPh>
    <rPh sb="27" eb="29">
      <t>ブンジョウ</t>
    </rPh>
    <rPh sb="29" eb="31">
      <t>ジュウタク</t>
    </rPh>
    <rPh sb="32" eb="33">
      <t>カカ</t>
    </rPh>
    <rPh sb="34" eb="37">
      <t>セイヤクショ</t>
    </rPh>
    <phoneticPr fontId="2"/>
  </si>
  <si>
    <t>補助事業者</t>
    <rPh sb="0" eb="2">
      <t>ホジョ</t>
    </rPh>
    <rPh sb="2" eb="4">
      <t>ジギョウ</t>
    </rPh>
    <rPh sb="4" eb="5">
      <t>シャ</t>
    </rPh>
    <phoneticPr fontId="2"/>
  </si>
  <si>
    <t>住所</t>
    <rPh sb="0" eb="2">
      <t>ジュウショ</t>
    </rPh>
    <phoneticPr fontId="2"/>
  </si>
  <si>
    <t>（住宅の販売を行う者）</t>
    <rPh sb="1" eb="3">
      <t>ジュウタク</t>
    </rPh>
    <rPh sb="4" eb="6">
      <t>ハンバイ</t>
    </rPh>
    <rPh sb="7" eb="8">
      <t>オコナ</t>
    </rPh>
    <rPh sb="9" eb="10">
      <t>モノ</t>
    </rPh>
    <phoneticPr fontId="2"/>
  </si>
  <si>
    <t>名称</t>
    <rPh sb="0" eb="2">
      <t>メイショウ</t>
    </rPh>
    <phoneticPr fontId="2"/>
  </si>
  <si>
    <t>（要件等の確認）</t>
    <rPh sb="1" eb="3">
      <t>ヨウケン</t>
    </rPh>
    <rPh sb="3" eb="4">
      <t>トウ</t>
    </rPh>
    <rPh sb="5" eb="7">
      <t>カクニン</t>
    </rPh>
    <phoneticPr fontId="2"/>
  </si>
  <si>
    <t>（補助金の還元）</t>
    <phoneticPr fontId="2"/>
  </si>
  <si>
    <t xml:space="preserve">第２条　申請者は受領した当該補助金相当額について、当該補助事業の対象住宅の購入者に還元します。
２　前項の住宅購入者は、第１条(ロ)から(ニ)の事項を了解し、申請者より補助金が還元される旨を説明された者とします。
</t>
    <rPh sb="79" eb="82">
      <t>シンセイシャ</t>
    </rPh>
    <rPh sb="84" eb="87">
      <t>ホジョキン</t>
    </rPh>
    <rPh sb="88" eb="90">
      <t>カンゲン</t>
    </rPh>
    <rPh sb="93" eb="94">
      <t>ムネ</t>
    </rPh>
    <rPh sb="95" eb="97">
      <t>セツメイ</t>
    </rPh>
    <rPh sb="100" eb="101">
      <t>モノ</t>
    </rPh>
    <phoneticPr fontId="2"/>
  </si>
  <si>
    <t>代表提案者名</t>
    <rPh sb="0" eb="2">
      <t>ダイヒョウ</t>
    </rPh>
    <rPh sb="2" eb="4">
      <t>テイアン</t>
    </rPh>
    <rPh sb="4" eb="5">
      <t>シャ</t>
    </rPh>
    <rPh sb="5" eb="6">
      <t>メイ</t>
    </rPh>
    <phoneticPr fontId="2"/>
  </si>
  <si>
    <t>事業費
（千円）</t>
    <rPh sb="0" eb="3">
      <t>ジギョウヒ</t>
    </rPh>
    <rPh sb="5" eb="7">
      <t>センエン</t>
    </rPh>
    <phoneticPr fontId="2"/>
  </si>
  <si>
    <t>交付額
（千円）</t>
    <rPh sb="0" eb="3">
      <t>コウフガク</t>
    </rPh>
    <rPh sb="5" eb="7">
      <t>センエン</t>
    </rPh>
    <phoneticPr fontId="2"/>
  </si>
  <si>
    <t>実績額
（千円）</t>
    <rPh sb="0" eb="2">
      <t>ジッセキ</t>
    </rPh>
    <rPh sb="2" eb="3">
      <t>ガク</t>
    </rPh>
    <phoneticPr fontId="2"/>
  </si>
  <si>
    <t>竣工日</t>
    <rPh sb="0" eb="2">
      <t>シュンコウ</t>
    </rPh>
    <rPh sb="2" eb="3">
      <t>ヒ</t>
    </rPh>
    <phoneticPr fontId="2"/>
  </si>
  <si>
    <t>建築主</t>
  </si>
  <si>
    <t>建築主のﾌﾘｶﾞﾅ</t>
    <phoneticPr fontId="2"/>
  </si>
  <si>
    <t>郵便番号</t>
  </si>
  <si>
    <t>環境　共生</t>
    <rPh sb="0" eb="2">
      <t>カンキョウ</t>
    </rPh>
    <rPh sb="3" eb="5">
      <t>キョウセイ</t>
    </rPh>
    <phoneticPr fontId="2"/>
  </si>
  <si>
    <t>ｶﾝｷｮｳ ﾄﾓｵ</t>
    <phoneticPr fontId="2"/>
  </si>
  <si>
    <t>102-0071</t>
    <phoneticPr fontId="2"/>
  </si>
  <si>
    <t>東京都</t>
    <rPh sb="0" eb="3">
      <t>トウキョウト</t>
    </rPh>
    <phoneticPr fontId="2"/>
  </si>
  <si>
    <t>千代田区</t>
    <rPh sb="0" eb="3">
      <t>チヨダ</t>
    </rPh>
    <rPh sb="3" eb="4">
      <t>ク</t>
    </rPh>
    <phoneticPr fontId="2"/>
  </si>
  <si>
    <t>富士見2-7-2</t>
    <rPh sb="0" eb="3">
      <t>フジミ</t>
    </rPh>
    <phoneticPr fontId="2"/>
  </si>
  <si>
    <t>建売A棟住宅</t>
    <rPh sb="0" eb="2">
      <t>タテウリ</t>
    </rPh>
    <rPh sb="3" eb="4">
      <t>トウ</t>
    </rPh>
    <rPh sb="4" eb="6">
      <t>ジュウタク</t>
    </rPh>
    <phoneticPr fontId="2"/>
  </si>
  <si>
    <t>合計</t>
    <rPh sb="0" eb="2">
      <t>ゴウケイ</t>
    </rPh>
    <phoneticPr fontId="2"/>
  </si>
  <si>
    <r>
      <t>　当該申請に係る建築物の設計内容とサステナブル建築物等先導事業（省ＣＯ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の提案申請書に記載されている提案内容との適合状況は次のとおりであることを証明する。</t>
    </r>
    <rPh sb="23" eb="26">
      <t>ケンチクブツ</t>
    </rPh>
    <rPh sb="26" eb="27">
      <t>トウ</t>
    </rPh>
    <rPh sb="27" eb="29">
      <t>センドウ</t>
    </rPh>
    <rPh sb="29" eb="31">
      <t>ジギョウ</t>
    </rPh>
    <rPh sb="32" eb="33">
      <t>ショウ</t>
    </rPh>
    <rPh sb="36" eb="38">
      <t>センドウ</t>
    </rPh>
    <rPh sb="38" eb="39">
      <t>カタ</t>
    </rPh>
    <rPh sb="41" eb="43">
      <t>テイアン</t>
    </rPh>
    <rPh sb="43" eb="46">
      <t>シンセイショ</t>
    </rPh>
    <rPh sb="47" eb="49">
      <t>キサイ</t>
    </rPh>
    <rPh sb="54" eb="56">
      <t>テイアン</t>
    </rPh>
    <rPh sb="56" eb="58">
      <t>ナイヨウ</t>
    </rPh>
    <phoneticPr fontId="2"/>
  </si>
  <si>
    <r>
      <t>　当該申請に係る省ＣＯ</t>
    </r>
    <r>
      <rPr>
        <sz val="6"/>
        <color indexed="8"/>
        <rFont val="ＭＳ 明朝"/>
        <family val="1"/>
        <charset val="128"/>
      </rPr>
      <t>2</t>
    </r>
    <r>
      <rPr>
        <sz val="12"/>
        <color indexed="8"/>
        <rFont val="ＭＳ 明朝"/>
        <family val="1"/>
        <charset val="128"/>
      </rPr>
      <t>マネジメントシステムの整備及び技術の検証に関する内容とサステナブル建築物等先導事業（省ＣＯ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t>
    </r>
    <rPh sb="8" eb="9">
      <t>ショウ</t>
    </rPh>
    <rPh sb="23" eb="25">
      <t>セイビ</t>
    </rPh>
    <rPh sb="25" eb="26">
      <t>オヨ</t>
    </rPh>
    <rPh sb="27" eb="29">
      <t>ギジュツ</t>
    </rPh>
    <rPh sb="30" eb="32">
      <t>ケンショウ</t>
    </rPh>
    <rPh sb="33" eb="34">
      <t>カン</t>
    </rPh>
    <rPh sb="45" eb="48">
      <t>ケンチクブツ</t>
    </rPh>
    <rPh sb="48" eb="49">
      <t>トウ</t>
    </rPh>
    <rPh sb="49" eb="51">
      <t>センドウ</t>
    </rPh>
    <rPh sb="51" eb="53">
      <t>ジギョウ</t>
    </rPh>
    <rPh sb="54" eb="55">
      <t>ショウ</t>
    </rPh>
    <rPh sb="58" eb="60">
      <t>センドウ</t>
    </rPh>
    <rPh sb="60" eb="61">
      <t>カタ</t>
    </rPh>
    <rPh sb="63" eb="65">
      <t>テイアン</t>
    </rPh>
    <rPh sb="65" eb="68">
      <t>シンセイショ</t>
    </rPh>
    <rPh sb="69" eb="71">
      <t>キサイ</t>
    </rPh>
    <rPh sb="76" eb="78">
      <t>テイアン</t>
    </rPh>
    <rPh sb="78" eb="80">
      <t>ナイヨウ</t>
    </rPh>
    <phoneticPr fontId="2"/>
  </si>
  <si>
    <t>　令和○年○月○日までに交付されることが見込まれるため、乙は補助金受領後、甲に対し当該補助金</t>
    <rPh sb="1" eb="3">
      <t>レイワ</t>
    </rPh>
    <phoneticPr fontId="2"/>
  </si>
  <si>
    <t>サステナブル建築物等先導事業（省ＣＯ2先導型）</t>
    <phoneticPr fontId="2"/>
  </si>
  <si>
    <t xml:space="preserve"> 建築主リスト</t>
    <phoneticPr fontId="2"/>
  </si>
  <si>
    <t>採択棟数</t>
    <rPh sb="0" eb="2">
      <t>サイタク</t>
    </rPh>
    <rPh sb="2" eb="4">
      <t>トウスウ</t>
    </rPh>
    <phoneticPr fontId="2"/>
  </si>
  <si>
    <t>実績報告棟数</t>
    <rPh sb="0" eb="2">
      <t>ジッセキ</t>
    </rPh>
    <rPh sb="2" eb="4">
      <t>ホウコク</t>
    </rPh>
    <rPh sb="4" eb="6">
      <t>トウスウ</t>
    </rPh>
    <phoneticPr fontId="2"/>
  </si>
  <si>
    <t>過年度計</t>
    <rPh sb="0" eb="3">
      <t>カネンド</t>
    </rPh>
    <rPh sb="3" eb="4">
      <t>ケイ</t>
    </rPh>
    <phoneticPr fontId="2"/>
  </si>
  <si>
    <t>作成日</t>
    <rPh sb="0" eb="3">
      <t>サクセイビ</t>
    </rPh>
    <phoneticPr fontId="71"/>
  </si>
  <si>
    <t>提案採択時期（年度-回）</t>
    <rPh sb="0" eb="2">
      <t>テイアン</t>
    </rPh>
    <rPh sb="2" eb="4">
      <t>サイタク</t>
    </rPh>
    <rPh sb="4" eb="6">
      <t>ジキ</t>
    </rPh>
    <rPh sb="7" eb="9">
      <t>ネンド</t>
    </rPh>
    <rPh sb="10" eb="11">
      <t>カイ</t>
    </rPh>
    <phoneticPr fontId="2"/>
  </si>
  <si>
    <t>事業者名</t>
    <rPh sb="0" eb="3">
      <t>ジギョウシャ</t>
    </rPh>
    <rPh sb="3" eb="4">
      <t>メイ</t>
    </rPh>
    <phoneticPr fontId="71"/>
  </si>
  <si>
    <t>補助額（千円）</t>
    <rPh sb="0" eb="2">
      <t>ホジョ</t>
    </rPh>
    <rPh sb="2" eb="3">
      <t>ガク</t>
    </rPh>
    <rPh sb="4" eb="6">
      <t>センエン</t>
    </rPh>
    <phoneticPr fontId="2"/>
  </si>
  <si>
    <t>住所１
都道府県</t>
    <rPh sb="5" eb="9">
      <t>トドウフケン</t>
    </rPh>
    <phoneticPr fontId="2"/>
  </si>
  <si>
    <t>住所２
市区町村</t>
    <rPh sb="5" eb="7">
      <t>シク</t>
    </rPh>
    <rPh sb="7" eb="9">
      <t>チョウソン</t>
    </rPh>
    <phoneticPr fontId="2"/>
  </si>
  <si>
    <t>住所３
※住居表示を記入してください。</t>
    <rPh sb="6" eb="8">
      <t>ジュウキョ</t>
    </rPh>
    <rPh sb="8" eb="10">
      <t>ヒョウジ</t>
    </rPh>
    <rPh sb="11" eb="13">
      <t>キニュウ</t>
    </rPh>
    <phoneticPr fontId="2"/>
  </si>
  <si>
    <t>交付額</t>
    <rPh sb="0" eb="3">
      <t>コウフガク</t>
    </rPh>
    <phoneticPr fontId="2"/>
  </si>
  <si>
    <t>実績額</t>
    <rPh sb="0" eb="2">
      <t>ジッセキ</t>
    </rPh>
    <rPh sb="2" eb="3">
      <t>ガク</t>
    </rPh>
    <phoneticPr fontId="2"/>
  </si>
  <si>
    <t>記入例</t>
    <rPh sb="0" eb="2">
      <t>キニュウ</t>
    </rPh>
    <rPh sb="2" eb="3">
      <t>レイ</t>
    </rPh>
    <phoneticPr fontId="2"/>
  </si>
  <si>
    <t>○○工務店（株）</t>
    <rPh sb="2" eb="5">
      <t>コウムテン</t>
    </rPh>
    <rPh sb="5" eb="8">
      <t>カブ</t>
    </rPh>
    <phoneticPr fontId="71"/>
  </si>
  <si>
    <r>
      <rPr>
        <b/>
        <sz val="9"/>
        <color rgb="FFFF0000"/>
        <rFont val="ＭＳ Ｐゴシック"/>
        <family val="3"/>
        <charset val="128"/>
      </rPr>
      <t>建売で売買済の場合</t>
    </r>
    <r>
      <rPr>
        <sz val="9"/>
        <color rgb="FFFF0000"/>
        <rFont val="ＭＳ Ｐゴシック"/>
        <family val="3"/>
        <charset val="128"/>
      </rPr>
      <t xml:space="preserve">
申請時の建物名称を記入してください</t>
    </r>
    <phoneticPr fontId="2"/>
  </si>
  <si>
    <t>（株）○○建設</t>
    <rPh sb="0" eb="3">
      <t>カブ</t>
    </rPh>
    <rPh sb="5" eb="7">
      <t>ケンセツ</t>
    </rPh>
    <phoneticPr fontId="71"/>
  </si>
  <si>
    <t>半角</t>
    <phoneticPr fontId="2"/>
  </si>
  <si>
    <t>　・数字は半角
　・丁-番地-号の間はハイフンを用いて記載</t>
    <rPh sb="2" eb="4">
      <t>スウジ</t>
    </rPh>
    <phoneticPr fontId="2"/>
  </si>
  <si>
    <t>入力不要（自動計算）</t>
    <rPh sb="0" eb="2">
      <t>ニュウリョク</t>
    </rPh>
    <rPh sb="2" eb="4">
      <t>フヨウ</t>
    </rPh>
    <rPh sb="5" eb="7">
      <t>ジドウ</t>
    </rPh>
    <rPh sb="7" eb="9">
      <t>ケイサン</t>
    </rPh>
    <phoneticPr fontId="2"/>
  </si>
  <si>
    <t>姓名の間は１文字あける</t>
    <rPh sb="0" eb="2">
      <t>セイメイ</t>
    </rPh>
    <phoneticPr fontId="2"/>
  </si>
  <si>
    <t>令和　　年　　月　　日</t>
    <rPh sb="0" eb="2">
      <t>レイワ</t>
    </rPh>
    <rPh sb="4" eb="5">
      <t>ネン</t>
    </rPh>
    <rPh sb="7" eb="8">
      <t>ツキ</t>
    </rPh>
    <rPh sb="10" eb="11">
      <t>ニチ</t>
    </rPh>
    <phoneticPr fontId="18"/>
  </si>
  <si>
    <t>　令和　年　　月　　日</t>
    <rPh sb="1" eb="3">
      <t>レイワ</t>
    </rPh>
    <rPh sb="4" eb="5">
      <t>ネン</t>
    </rPh>
    <rPh sb="7" eb="8">
      <t>ガツ</t>
    </rPh>
    <rPh sb="10" eb="11">
      <t>ニチ</t>
    </rPh>
    <phoneticPr fontId="18"/>
  </si>
  <si>
    <t>　令和　　年度　　第　回</t>
    <rPh sb="1" eb="3">
      <t>レイワ</t>
    </rPh>
    <phoneticPr fontId="2"/>
  </si>
  <si>
    <t>令和　年　月</t>
    <rPh sb="0" eb="2">
      <t>レイワ</t>
    </rPh>
    <rPh sb="3" eb="4">
      <t>ネン</t>
    </rPh>
    <rPh sb="5" eb="6">
      <t>ガツ</t>
    </rPh>
    <phoneticPr fontId="2"/>
  </si>
  <si>
    <t>令和　　年度　</t>
    <rPh sb="0" eb="2">
      <t>レイワ</t>
    </rPh>
    <rPh sb="4" eb="6">
      <t>ネンド</t>
    </rPh>
    <phoneticPr fontId="2"/>
  </si>
  <si>
    <t>令和　年　月</t>
    <rPh sb="0" eb="2">
      <t>レイワ</t>
    </rPh>
    <rPh sb="3" eb="4">
      <t>ネン</t>
    </rPh>
    <rPh sb="5" eb="6">
      <t>ゲツ</t>
    </rPh>
    <phoneticPr fontId="2"/>
  </si>
  <si>
    <t>令和　　年　　月　　日</t>
    <rPh sb="0" eb="2">
      <t>レイワ</t>
    </rPh>
    <phoneticPr fontId="2"/>
  </si>
  <si>
    <t>令和　　年　　月　　日</t>
    <rPh sb="0" eb="2">
      <t>レイワ</t>
    </rPh>
    <rPh sb="4" eb="5">
      <t>ネン</t>
    </rPh>
    <rPh sb="7" eb="8">
      <t>ガツ</t>
    </rPh>
    <rPh sb="10" eb="11">
      <t>ニチ</t>
    </rPh>
    <phoneticPr fontId="18"/>
  </si>
  <si>
    <t>令和　　年　　月　　日</t>
    <rPh sb="0" eb="2">
      <t>レイワ</t>
    </rPh>
    <rPh sb="4" eb="5">
      <t>ネン</t>
    </rPh>
    <rPh sb="7" eb="8">
      <t>ガツ</t>
    </rPh>
    <rPh sb="10" eb="11">
      <t>ヒ</t>
    </rPh>
    <phoneticPr fontId="2"/>
  </si>
  <si>
    <t>令和　年　　月　　日　～　令和　年　　月　　日</t>
    <rPh sb="0" eb="2">
      <t>レイワ</t>
    </rPh>
    <rPh sb="3" eb="4">
      <t>ネン</t>
    </rPh>
    <rPh sb="6" eb="7">
      <t>ガツ</t>
    </rPh>
    <rPh sb="9" eb="10">
      <t>ニチ</t>
    </rPh>
    <rPh sb="13" eb="15">
      <t>レイワ</t>
    </rPh>
    <rPh sb="16" eb="17">
      <t>ネン</t>
    </rPh>
    <rPh sb="19" eb="20">
      <t>ガツ</t>
    </rPh>
    <rPh sb="22" eb="23">
      <t>ニチ</t>
    </rPh>
    <phoneticPr fontId="18"/>
  </si>
  <si>
    <t>　令和　年度　　第　回</t>
    <rPh sb="1" eb="3">
      <t>レイワ</t>
    </rPh>
    <phoneticPr fontId="2"/>
  </si>
  <si>
    <t>令和　年度</t>
    <rPh sb="0" eb="2">
      <t>レイワ</t>
    </rPh>
    <rPh sb="3" eb="5">
      <t>ネンド</t>
    </rPh>
    <phoneticPr fontId="2"/>
  </si>
  <si>
    <t>第７条　甲と乙は、補助事業完了後、令和○○年○月からの３年間について、両者協力して所定のエネル</t>
    <rPh sb="17" eb="19">
      <t>レイワ</t>
    </rPh>
    <phoneticPr fontId="2"/>
  </si>
  <si>
    <t>令和　年　月　日</t>
    <rPh sb="0" eb="2">
      <t>レイワ</t>
    </rPh>
    <rPh sb="3" eb="4">
      <t>ネン</t>
    </rPh>
    <rPh sb="5" eb="6">
      <t>ガツ</t>
    </rPh>
    <rPh sb="7" eb="8">
      <t>ニチ</t>
    </rPh>
    <phoneticPr fontId="2"/>
  </si>
  <si>
    <t xml:space="preserve">第１条　以下の(ｲ)から(ﾆ)の事項について了解した上で補助金交付申請を行います。
(ｲ)　本補助金の補助対象となる工事について、国費が充当された他の補助金との併用は行わないこと（他の補
　 助金の交付対象部分を除く部分は、この限りではない）
(ﾛ)  本補助金を受けた住宅（以下、「住宅」という。）について善良な管理者の注意をもって管理し、補助金の
   交付の目的に従って、その効率的な運用を行わなければならないこと
(ﾊ)  事業完了から１０年間、国土交通省の承認なく、補助金の交付の目的に反して使用し、譲渡し、交換
   し、貸し付け、担保に供し、または取り壊してはならないこと（補助事業者である住宅販売業者や住宅所有
   者等が、本補助金の交付を受けた住宅を、住宅として販売し、譲渡し、交換し、貸し付け、または担保に供
   する場合を除く）
(ﾆ)  提出した個人情報は、本事業に係る補助金の交付を受けた年度終了後５年間保存され、国、地方公共団体
   および国の他の補助事業の事務事業者からの国庫補助事業実施上の要請に基づき、これらの機関に提供さ
   れることがあり、また当該個人情報に係る個人特性を統計的に処理したデータが公表されることがあるこ
   と
(ﾎ)　住宅購入者に対し、募集にかかる要件や協力事項を伝えた上で、補助事業完了後、３年間について、
　　補助事業者及び住宅購入者、両者協力して所定のエネルギー使用量の実績値についての報告を共同で
　　行うこと。なお、エネルギー使用量の報告は、補助事業者が住宅購入者から報告に必要な情報を入手
　　し、補助事業者が代表して行うものとする。
　　　両者は、本補助金の趣旨を踏まえ、普及啓発のために求められるシンポジウムの参画、事後のアン
　　ケートやヒアリングなどに共同で協力する。
</t>
    <rPh sb="216" eb="218">
      <t>ジギョウ</t>
    </rPh>
    <rPh sb="218" eb="220">
      <t>カンリョウ</t>
    </rPh>
    <phoneticPr fontId="2"/>
  </si>
  <si>
    <t>　　　　　　　会長　　竹中　宣雄　殿</t>
    <rPh sb="17" eb="18">
      <t>ドノ</t>
    </rPh>
    <phoneticPr fontId="2"/>
  </si>
  <si>
    <t>銀　行</t>
    <rPh sb="0" eb="1">
      <t>ギン</t>
    </rPh>
    <rPh sb="2" eb="3">
      <t>ギョウ</t>
    </rPh>
    <phoneticPr fontId="2"/>
  </si>
  <si>
    <t>支 店 名</t>
    <rPh sb="0" eb="1">
      <t>シ</t>
    </rPh>
    <rPh sb="2" eb="3">
      <t>ミセ</t>
    </rPh>
    <rPh sb="4" eb="5">
      <t>ナ</t>
    </rPh>
    <phoneticPr fontId="2"/>
  </si>
  <si>
    <t>建設工事費事業費</t>
    <rPh sb="0" eb="2">
      <t>ケンセツ</t>
    </rPh>
    <rPh sb="2" eb="4">
      <t>コウジ</t>
    </rPh>
    <rPh sb="4" eb="5">
      <t>ヒ</t>
    </rPh>
    <rPh sb="5" eb="8">
      <t>ジギョウヒ</t>
    </rPh>
    <phoneticPr fontId="2"/>
  </si>
  <si>
    <t>採択金額÷採択戸数≒戸当たり上限額
採択金額を採択戸数で割り、１戸当たりの金額を設定して下さい。
（※最高は200万円）</t>
    <rPh sb="28" eb="29">
      <t>ワ</t>
    </rPh>
    <phoneticPr fontId="2"/>
  </si>
  <si>
    <t>黄色</t>
    <rPh sb="0" eb="2">
      <t>キイロ</t>
    </rPh>
    <phoneticPr fontId="2"/>
  </si>
  <si>
    <t>【事業費】</t>
    <rPh sb="1" eb="4">
      <t>ジギョウヒ</t>
    </rPh>
    <phoneticPr fontId="2"/>
  </si>
  <si>
    <t>代表者の職名・氏名              　　</t>
    <rPh sb="4" eb="6">
      <t>ショクメイ</t>
    </rPh>
    <rPh sb="7" eb="9">
      <t>シメイ</t>
    </rPh>
    <phoneticPr fontId="2"/>
  </si>
  <si>
    <t>代表者　　　　　　　　　　　　　　　　　　　　　</t>
    <rPh sb="0" eb="3">
      <t>ダイヒョウシャ</t>
    </rPh>
    <phoneticPr fontId="2"/>
  </si>
  <si>
    <t xml:space="preserve">乙：住所、署名および捺印  </t>
    <rPh sb="10" eb="12">
      <t>ナツイン</t>
    </rPh>
    <phoneticPr fontId="2"/>
  </si>
  <si>
    <t>甲：住所、署名および捺印　</t>
    <rPh sb="10" eb="12">
      <t>ナツイン</t>
    </rPh>
    <phoneticPr fontId="2"/>
  </si>
  <si>
    <t>１．提案申請書様式３・採択通知書・適合を確認した建築士の建築士免許証</t>
    <rPh sb="2" eb="4">
      <t>テイアン</t>
    </rPh>
    <rPh sb="4" eb="7">
      <t>シンセイショ</t>
    </rPh>
    <rPh sb="7" eb="9">
      <t>ヨウシキ</t>
    </rPh>
    <rPh sb="11" eb="13">
      <t>サイタク</t>
    </rPh>
    <rPh sb="13" eb="16">
      <t>ツウチショ</t>
    </rPh>
    <rPh sb="17" eb="19">
      <t>テキゴウ</t>
    </rPh>
    <rPh sb="20" eb="22">
      <t>カクニン</t>
    </rPh>
    <rPh sb="24" eb="27">
      <t>ケンチクシ</t>
    </rPh>
    <rPh sb="28" eb="31">
      <t>ケンチクシ</t>
    </rPh>
    <rPh sb="31" eb="34">
      <t>メンキョショウ</t>
    </rPh>
    <phoneticPr fontId="18"/>
  </si>
  <si>
    <t>２．提案申請書様式３・採択通知書・適合を確認した建築士の建築士免許証</t>
    <rPh sb="2" eb="4">
      <t>テイアン</t>
    </rPh>
    <rPh sb="4" eb="7">
      <t>シンセイショ</t>
    </rPh>
    <rPh sb="7" eb="9">
      <t>ヨウシキ</t>
    </rPh>
    <rPh sb="11" eb="13">
      <t>サイタク</t>
    </rPh>
    <rPh sb="13" eb="16">
      <t>ツウチショ</t>
    </rPh>
    <rPh sb="17" eb="19">
      <t>テキゴウ</t>
    </rPh>
    <rPh sb="20" eb="22">
      <t>カクニン</t>
    </rPh>
    <rPh sb="24" eb="27">
      <t>ケンチクシ</t>
    </rPh>
    <rPh sb="28" eb="31">
      <t>ケンチクシ</t>
    </rPh>
    <rPh sb="31" eb="34">
      <t>メンキョショウ</t>
    </rPh>
    <phoneticPr fontId="18"/>
  </si>
  <si>
    <r>
      <rPr>
        <sz val="11"/>
        <rFont val="ＭＳ 明朝"/>
        <family val="1"/>
        <charset val="128"/>
      </rPr>
      <t>立地区域の確認</t>
    </r>
    <r>
      <rPr>
        <sz val="9"/>
        <rFont val="ＭＳ 明朝"/>
        <family val="1"/>
        <charset val="128"/>
      </rPr>
      <t xml:space="preserve">
（令和４年度採択以降）</t>
    </r>
    <rPh sb="0" eb="2">
      <t>リッチ</t>
    </rPh>
    <rPh sb="2" eb="4">
      <t>クイキ</t>
    </rPh>
    <rPh sb="5" eb="7">
      <t>カクニン</t>
    </rPh>
    <rPh sb="9" eb="11">
      <t>レイワ</t>
    </rPh>
    <rPh sb="12" eb="14">
      <t>ネンド</t>
    </rPh>
    <rPh sb="14" eb="16">
      <t>サイタク</t>
    </rPh>
    <rPh sb="16" eb="18">
      <t>イコウ</t>
    </rPh>
    <phoneticPr fontId="2"/>
  </si>
  <si>
    <t>土砂災害特別警戒区域に該当しない</t>
    <rPh sb="0" eb="2">
      <t>ドシャ</t>
    </rPh>
    <rPh sb="2" eb="4">
      <t>サイガイ</t>
    </rPh>
    <rPh sb="4" eb="6">
      <t>トクベツ</t>
    </rPh>
    <rPh sb="6" eb="8">
      <t>ケイカイ</t>
    </rPh>
    <rPh sb="8" eb="10">
      <t>クイキ</t>
    </rPh>
    <rPh sb="11" eb="13">
      <t>ガイトウ</t>
    </rPh>
    <phoneticPr fontId="2"/>
  </si>
  <si>
    <t>CASBEE - 建築（新築 ）(2016年版)</t>
    <rPh sb="9" eb="11">
      <t>ケンチク</t>
    </rPh>
    <phoneticPr fontId="2"/>
  </si>
  <si>
    <t>CASBEE - 建築（新築） (2021年SDGs対応版)</t>
    <rPh sb="9" eb="11">
      <t>ケンチク</t>
    </rPh>
    <rPh sb="26" eb="28">
      <t>タイオウ</t>
    </rPh>
    <phoneticPr fontId="2"/>
  </si>
  <si>
    <t>CASBEE 戸建（新築 ）(2021年SDGs対応版)</t>
    <rPh sb="24" eb="26">
      <t>タイオウ</t>
    </rPh>
    <phoneticPr fontId="2"/>
  </si>
  <si>
    <t>３．交付申請額の算出方法及び事業経費の配分　（別紙１、２、３、４のとおり）</t>
    <phoneticPr fontId="18"/>
  </si>
  <si>
    <t>４．建築士による省エネルギー性能の適合確認書</t>
    <rPh sb="2" eb="5">
      <t>ケンチクシ</t>
    </rPh>
    <rPh sb="8" eb="9">
      <t>ショウ</t>
    </rPh>
    <rPh sb="14" eb="16">
      <t>セイノウ</t>
    </rPh>
    <rPh sb="17" eb="19">
      <t>テキゴウ</t>
    </rPh>
    <rPh sb="19" eb="22">
      <t>カクニンショ</t>
    </rPh>
    <phoneticPr fontId="18"/>
  </si>
  <si>
    <t>10．共同事業実施規約（共同事業の場合のみ）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18"/>
  </si>
  <si>
    <t>11．分譲住宅に係る誓約書（建売戸建住宅，分譲共同住宅を供給する場合）</t>
    <rPh sb="3" eb="5">
      <t>ブンジョウ</t>
    </rPh>
    <rPh sb="5" eb="7">
      <t>ジュウタク</t>
    </rPh>
    <rPh sb="8" eb="9">
      <t>カカ</t>
    </rPh>
    <rPh sb="10" eb="13">
      <t>セイヤクショ</t>
    </rPh>
    <rPh sb="14" eb="16">
      <t>タテウリ</t>
    </rPh>
    <rPh sb="16" eb="18">
      <t>コダテ</t>
    </rPh>
    <rPh sb="18" eb="20">
      <t>ジュウタク</t>
    </rPh>
    <rPh sb="21" eb="23">
      <t>ブンジョウ</t>
    </rPh>
    <rPh sb="23" eb="25">
      <t>キョウドウ</t>
    </rPh>
    <rPh sb="25" eb="27">
      <t>ジュウタク</t>
    </rPh>
    <rPh sb="28" eb="30">
      <t>キョウキュウ</t>
    </rPh>
    <rPh sb="32" eb="34">
      <t>バアイ</t>
    </rPh>
    <phoneticPr fontId="18"/>
  </si>
  <si>
    <t>12．住戸毎の個別明細（複数の住宅を整備する提案の場合）</t>
    <rPh sb="3" eb="5">
      <t>ジュウコ</t>
    </rPh>
    <rPh sb="5" eb="6">
      <t>ゴト</t>
    </rPh>
    <rPh sb="7" eb="9">
      <t>コベツ</t>
    </rPh>
    <rPh sb="9" eb="11">
      <t>メイサイ</t>
    </rPh>
    <rPh sb="12" eb="14">
      <t>フクスウ</t>
    </rPh>
    <rPh sb="15" eb="17">
      <t>ジュウタク</t>
    </rPh>
    <rPh sb="18" eb="20">
      <t>セイビ</t>
    </rPh>
    <rPh sb="22" eb="24">
      <t>テイアン</t>
    </rPh>
    <rPh sb="25" eb="27">
      <t>バアイ</t>
    </rPh>
    <phoneticPr fontId="18"/>
  </si>
  <si>
    <t>13．住戸毎の完了予定一覧表（複数の住宅を整備する提案の場合）</t>
    <rPh sb="3" eb="5">
      <t>ジュウコ</t>
    </rPh>
    <rPh sb="5" eb="6">
      <t>ゴト</t>
    </rPh>
    <rPh sb="7" eb="9">
      <t>カンリョウ</t>
    </rPh>
    <rPh sb="9" eb="11">
      <t>ヨテイ</t>
    </rPh>
    <rPh sb="11" eb="13">
      <t>イチラン</t>
    </rPh>
    <rPh sb="13" eb="14">
      <t>ヒョウ</t>
    </rPh>
    <rPh sb="15" eb="17">
      <t>フクスウ</t>
    </rPh>
    <rPh sb="18" eb="20">
      <t>ジュウタク</t>
    </rPh>
    <rPh sb="21" eb="23">
      <t>セイビ</t>
    </rPh>
    <rPh sb="25" eb="27">
      <t>テイアン</t>
    </rPh>
    <rPh sb="28" eb="30">
      <t>バアイ</t>
    </rPh>
    <phoneticPr fontId="18"/>
  </si>
  <si>
    <t>14．見積書等の写し</t>
    <rPh sb="3" eb="6">
      <t>ミツモリショ</t>
    </rPh>
    <rPh sb="6" eb="7">
      <t>トウ</t>
    </rPh>
    <rPh sb="8" eb="9">
      <t>ウツ</t>
    </rPh>
    <phoneticPr fontId="18"/>
  </si>
  <si>
    <t>15．設計図書（平面、立面図など）と先導事業内容が示された書類等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18"/>
  </si>
  <si>
    <t>16．その他必要な資料</t>
    <phoneticPr fontId="18"/>
  </si>
  <si>
    <t xml:space="preserve">当該事業に供する器具機械類その他の備品並びに標本等で、その性質及び形状を変ずることなく長期の使用に耐えるものの代価（昭和３４年３月１２日付け建設省会発第７４号建設事務次官通達「補助事業等における残存物件の取扱いについて」参照）、事業用等の消耗器材、その他の消耗品及び備品に付随する部品等の代価
＊備品等で、補助事業終了後に残存価値が生じるもの（購入価格２万円以上で耐用年数１年以上のもの）については原則リース等で調達（「その他」の支出費目に計上して下さい。）すること。
注）ここに計上するものについては、「ⅩⅢ.２.補助事業で購入した物の取り扱いについて」を参照してください。
</t>
    <phoneticPr fontId="2"/>
  </si>
  <si>
    <t>建築士による省エネルギー性能の適合確認書</t>
    <rPh sb="12" eb="14">
      <t>セイノウ</t>
    </rPh>
    <phoneticPr fontId="2"/>
  </si>
  <si>
    <t>　当該申請に係る建築物の設計内容の省エネルギー性能の適合状況は次のとおりであることを証明する。</t>
    <rPh sb="23" eb="25">
      <t>セイノウ</t>
    </rPh>
    <phoneticPr fontId="2"/>
  </si>
  <si>
    <t>３．省エネルギー性能の適合状況</t>
    <rPh sb="8" eb="10">
      <t>セイノウ</t>
    </rPh>
    <phoneticPr fontId="2"/>
  </si>
  <si>
    <t>１．本補助事業において、以下の（１）～（３）の関係にある会社から行う調達の有無。</t>
  </si>
  <si>
    <t>（１）１００％同一の資本に属するグループ会社</t>
    <phoneticPr fontId="2"/>
  </si>
  <si>
    <t>（２）補助金申請者の関係会社（財務諸表等規則第８条第８項で定めるもの。上記（１）</t>
    <rPh sb="5" eb="6">
      <t>キン</t>
    </rPh>
    <rPh sb="6" eb="9">
      <t>シンセイシャ</t>
    </rPh>
    <phoneticPr fontId="2"/>
  </si>
  <si>
    <t xml:space="preserve"> を除く。）</t>
    <phoneticPr fontId="2"/>
  </si>
  <si>
    <t>（３）補助金申請者の役員である者（親族を含む）又はこれらの者が役員に就任している法人</t>
    <rPh sb="3" eb="6">
      <t>ホジョキン</t>
    </rPh>
    <rPh sb="6" eb="9">
      <t>シンセイシャ</t>
    </rPh>
    <rPh sb="10" eb="12">
      <t>ヤクイン</t>
    </rPh>
    <rPh sb="15" eb="16">
      <t>モノ</t>
    </rPh>
    <rPh sb="17" eb="19">
      <t>シンゾク</t>
    </rPh>
    <rPh sb="20" eb="21">
      <t>フク</t>
    </rPh>
    <rPh sb="23" eb="24">
      <t>マタ</t>
    </rPh>
    <rPh sb="29" eb="30">
      <t>モノ</t>
    </rPh>
    <rPh sb="40" eb="42">
      <t>ホウジン</t>
    </rPh>
    <phoneticPr fontId="2"/>
  </si>
  <si>
    <t>（１）～（３）の関係にある会社からの調達は一切ない。</t>
    <phoneticPr fontId="2"/>
  </si>
  <si>
    <t>■</t>
  </si>
  <si>
    <t>（１）～（３）の関係にある会社からの調達がある場合には、価格の妥当性を確認する</t>
    <phoneticPr fontId="2"/>
  </si>
  <si>
    <t>２．過去３カ年度内に国土交通省住宅局が所轄する他の補助事業において補助金返還命令</t>
    <rPh sb="38" eb="40">
      <t>メイレイ</t>
    </rPh>
    <phoneticPr fontId="2"/>
  </si>
  <si>
    <t xml:space="preserve"> を受けたこと。</t>
    <phoneticPr fontId="2"/>
  </si>
  <si>
    <t>該当無し</t>
    <phoneticPr fontId="2"/>
  </si>
  <si>
    <t>該当有り</t>
    <phoneticPr fontId="2"/>
  </si>
  <si>
    <t>３．暴力団又は暴力団員であること、及び暴力団又は暴力団員と不適切な関係にあること。</t>
    <phoneticPr fontId="2"/>
  </si>
  <si>
    <t>４．補助金等に係る予算の執行の適正化に関する法律（昭和30年法律第179号）第17条</t>
    <phoneticPr fontId="2"/>
  </si>
  <si>
    <t>（決定の取消）に該当した場合は、他府省庁・独立行政法人を含む他の補助金担当課</t>
    <phoneticPr fontId="2"/>
  </si>
  <si>
    <t xml:space="preserve"> に当該返還事案の概要（法人又は申請者名・補助金名・交付決定額・補助事業の</t>
    <phoneticPr fontId="2"/>
  </si>
  <si>
    <t xml:space="preserve"> 実施期間・返還を生じた理由・講じられた措置の内容等）を提供することがあります。</t>
    <phoneticPr fontId="2"/>
  </si>
  <si>
    <t>上記４の内容について　同意する</t>
    <phoneticPr fontId="2"/>
  </si>
  <si>
    <t>・２．３．において該当のある事業者は、原則として補助金の申請をすることが</t>
  </si>
  <si>
    <t>　できません。</t>
    <phoneticPr fontId="2"/>
  </si>
  <si>
    <t>・４．において個人情報の使用について同意して頂けない場合は、交付申請を受け付け</t>
    <rPh sb="35" eb="36">
      <t>ウ</t>
    </rPh>
    <rPh sb="37" eb="38">
      <t>ツ</t>
    </rPh>
    <phoneticPr fontId="2"/>
  </si>
  <si>
    <t>　られません。</t>
    <phoneticPr fontId="2"/>
  </si>
  <si>
    <t>・本確認書に虚偽の記載をし、記載内容が事実と相違していることが発覚した場合は、</t>
    <rPh sb="35" eb="37">
      <t>バアイ</t>
    </rPh>
    <phoneticPr fontId="2"/>
  </si>
  <si>
    <t>　補助金の全額返還を求めることがあります。</t>
    <phoneticPr fontId="2"/>
  </si>
  <si>
    <t>令和　　年　　月　　日</t>
    <rPh sb="0" eb="2">
      <t>レイワ</t>
    </rPh>
    <rPh sb="4" eb="5">
      <t>ネン</t>
    </rPh>
    <rPh sb="7" eb="8">
      <t>ガツ</t>
    </rPh>
    <rPh sb="10" eb="11">
      <t>ニチ</t>
    </rPh>
    <phoneticPr fontId="2"/>
  </si>
  <si>
    <t>（代表者）</t>
    <rPh sb="1" eb="4">
      <t>ダイヒョウシャ</t>
    </rPh>
    <phoneticPr fontId="2"/>
  </si>
  <si>
    <t>別添７</t>
    <phoneticPr fontId="2"/>
  </si>
  <si>
    <r>
      <rPr>
        <sz val="11"/>
        <rFont val="ＭＳ 明朝"/>
        <family val="1"/>
        <charset val="128"/>
      </rPr>
      <t>立地区域の確認</t>
    </r>
    <r>
      <rPr>
        <sz val="9"/>
        <rFont val="ＭＳ 明朝"/>
        <family val="1"/>
        <charset val="128"/>
      </rPr>
      <t xml:space="preserve">
（令和5年度採択以降）</t>
    </r>
    <rPh sb="0" eb="2">
      <t>リッチ</t>
    </rPh>
    <rPh sb="2" eb="4">
      <t>クイキ</t>
    </rPh>
    <rPh sb="5" eb="7">
      <t>カクニン</t>
    </rPh>
    <rPh sb="9" eb="11">
      <t>レイワ</t>
    </rPh>
    <rPh sb="12" eb="14">
      <t>ネンド</t>
    </rPh>
    <rPh sb="14" eb="16">
      <t>サイタク</t>
    </rPh>
    <rPh sb="16" eb="18">
      <t>イコウ</t>
    </rPh>
    <phoneticPr fontId="2"/>
  </si>
  <si>
    <t>都市再生特別措置法第88条第3項の規定による勧告に従わなかった旨の公表がされていない</t>
    <rPh sb="0" eb="2">
      <t>トシ</t>
    </rPh>
    <rPh sb="2" eb="4">
      <t>サイセイ</t>
    </rPh>
    <rPh sb="4" eb="6">
      <t>トクベツ</t>
    </rPh>
    <rPh sb="6" eb="9">
      <t>ソチホウ</t>
    </rPh>
    <rPh sb="9" eb="10">
      <t>ダイ</t>
    </rPh>
    <rPh sb="12" eb="13">
      <t>ジョウ</t>
    </rPh>
    <rPh sb="13" eb="14">
      <t>ダイ</t>
    </rPh>
    <rPh sb="15" eb="16">
      <t>コウ</t>
    </rPh>
    <rPh sb="17" eb="19">
      <t>キテイ</t>
    </rPh>
    <rPh sb="22" eb="24">
      <t>カンコク</t>
    </rPh>
    <rPh sb="25" eb="26">
      <t>シタガ</t>
    </rPh>
    <rPh sb="31" eb="32">
      <t>ムネ</t>
    </rPh>
    <rPh sb="33" eb="35">
      <t>コウヒョウ</t>
    </rPh>
    <phoneticPr fontId="2"/>
  </si>
  <si>
    <t>②壁量等の基準により構造安全性を確認</t>
    <phoneticPr fontId="2"/>
  </si>
  <si>
    <t>　　ただし床面積300㎡超の場合は、①により構造の安全性を確認すること。</t>
    <phoneticPr fontId="2"/>
  </si>
  <si>
    <t>提案団体名：</t>
    <rPh sb="0" eb="2">
      <t>テイアン</t>
    </rPh>
    <rPh sb="2" eb="4">
      <t>ダンタイ</t>
    </rPh>
    <rPh sb="4" eb="5">
      <t>メイ</t>
    </rPh>
    <phoneticPr fontId="2"/>
  </si>
  <si>
    <t>代表者：</t>
    <rPh sb="0" eb="2">
      <t>ダイヒョウ</t>
    </rPh>
    <phoneticPr fontId="2"/>
  </si>
  <si>
    <r>
      <rPr>
        <sz val="11"/>
        <rFont val="ＭＳ 明朝"/>
        <family val="1"/>
        <charset val="128"/>
      </rPr>
      <t>立地区域の確認</t>
    </r>
    <r>
      <rPr>
        <sz val="9"/>
        <rFont val="ＭＳ 明朝"/>
        <family val="1"/>
        <charset val="128"/>
      </rPr>
      <t xml:space="preserve">
（令和6年度採択以降）</t>
    </r>
    <rPh sb="0" eb="2">
      <t>リッチ</t>
    </rPh>
    <rPh sb="2" eb="4">
      <t>クイキ</t>
    </rPh>
    <rPh sb="5" eb="7">
      <t>カクニン</t>
    </rPh>
    <rPh sb="9" eb="11">
      <t>レイワ</t>
    </rPh>
    <rPh sb="12" eb="14">
      <t>ネンド</t>
    </rPh>
    <rPh sb="14" eb="16">
      <t>サイタク</t>
    </rPh>
    <rPh sb="16" eb="18">
      <t>イコウ</t>
    </rPh>
    <phoneticPr fontId="2"/>
  </si>
  <si>
    <t>災害危険区域に該当しない</t>
    <rPh sb="0" eb="2">
      <t>サイガイ</t>
    </rPh>
    <rPh sb="2" eb="4">
      <t>キケン</t>
    </rPh>
    <rPh sb="4" eb="6">
      <t>クイキ</t>
    </rPh>
    <rPh sb="7" eb="9">
      <t>ガイトウ</t>
    </rPh>
    <phoneticPr fontId="2"/>
  </si>
  <si>
    <t>一般社団法人　環境共生まちづくり協会</t>
    <rPh sb="16" eb="18">
      <t>キョウカイ</t>
    </rPh>
    <phoneticPr fontId="18"/>
  </si>
  <si>
    <t>令和６年度</t>
    <rPh sb="0" eb="2">
      <t>レイワ</t>
    </rPh>
    <rPh sb="3" eb="5">
      <t>ネンド</t>
    </rPh>
    <rPh sb="4" eb="5">
      <t>ガンネン</t>
    </rPh>
    <phoneticPr fontId="2"/>
  </si>
  <si>
    <t>令和８年度</t>
    <rPh sb="0" eb="2">
      <t>レイワ</t>
    </rPh>
    <rPh sb="3" eb="5">
      <t>ネンド</t>
    </rPh>
    <phoneticPr fontId="2"/>
  </si>
  <si>
    <t>(注)
１．□には、該当する方に「■」をつけること。ただし、提案時の基準値より今回の申請結果が同等、
　　若しくは上回る場合のみ「適」とする。
２.新築の採択プロジェクトについて、令和４年度以降はZEH基準の水準の省エネ性能、満たすこと。
　改修の採択プロジェクトは、省エネルギー基準を満たすこと。
３.建築物のエネルギー消費性能の向上に関する法律（以下、建築物省エネ法という。）第11条第1項
　および第3項で定める建築物エネルギー消費性能確保計画を提出し適合判定通知書を取得している
　場合、ＢＥＬＳ（建築物省エネ法第７条に基づく建築物省エネルギー性能表示のための第三者機関
　による評価業務実施指針に基づき実施する建築物エネルギー性能表示制度）を取得している場合、
　都市の低炭素化の促進に関する法律第53条及び第55条により計画の認定を取得している場合、
　又は住宅の品質確保等に関する法律第6条に規定する設計住宅性能評価書を取得している場合
　にあっては、その写しを添付すること。この場合、上記項目の記載は不要。
　（ただし、設計住宅性能評価書によるものは建設住宅性能評価書を取得すること。）
４．原則として、建築物の棟ごとに作成するものとするが、届出書を複数棟で提出する場合等にあっ
　　ては、複数棟で作成することも可とする。
５．住宅の場合で仕様基準を適用する場合には、該当項目にその旨を記載し、仕様が分かる資料を
　　提出すること。</t>
    <phoneticPr fontId="2"/>
  </si>
  <si>
    <t>①構造計算により構造安全性を確認（300㎡超の場合は必須）</t>
    <rPh sb="21" eb="22">
      <t>コ</t>
    </rPh>
    <rPh sb="23" eb="25">
      <t>バアイ</t>
    </rPh>
    <rPh sb="26" eb="28">
      <t>ヒッス</t>
    </rPh>
    <phoneticPr fontId="2"/>
  </si>
  <si>
    <t>②新壁量等の基準により構造安全性を確認</t>
    <rPh sb="1" eb="2">
      <t>シン</t>
    </rPh>
    <phoneticPr fontId="2"/>
  </si>
  <si>
    <r>
      <rPr>
        <sz val="11"/>
        <rFont val="ＭＳ 明朝"/>
        <family val="1"/>
        <charset val="128"/>
      </rPr>
      <t>構造の安全性
(※1）</t>
    </r>
    <r>
      <rPr>
        <sz val="9"/>
        <rFont val="ＭＳ 明朝"/>
        <family val="1"/>
        <charset val="128"/>
      </rPr>
      <t xml:space="preserve">
（令和5年度採択以降）</t>
    </r>
    <rPh sb="0" eb="2">
      <t>コウゾウ</t>
    </rPh>
    <rPh sb="3" eb="5">
      <t>アンゼン</t>
    </rPh>
    <rPh sb="5" eb="6">
      <t>セイ</t>
    </rPh>
    <rPh sb="13" eb="15">
      <t>レイワ</t>
    </rPh>
    <rPh sb="16" eb="18">
      <t>ネンド</t>
    </rPh>
    <rPh sb="18" eb="20">
      <t>サイタク</t>
    </rPh>
    <rPh sb="20" eb="22">
      <t>イコウ</t>
    </rPh>
    <phoneticPr fontId="2"/>
  </si>
  <si>
    <r>
      <rPr>
        <sz val="11"/>
        <rFont val="ＭＳ 明朝"/>
        <family val="1"/>
        <charset val="128"/>
      </rPr>
      <t>構造の安全性
(※2）</t>
    </r>
    <r>
      <rPr>
        <sz val="9"/>
        <rFont val="ＭＳ 明朝"/>
        <family val="1"/>
        <charset val="128"/>
      </rPr>
      <t xml:space="preserve">
（令和7年度採択以降）</t>
    </r>
    <rPh sb="0" eb="2">
      <t>コウゾウ</t>
    </rPh>
    <rPh sb="3" eb="5">
      <t>アンゼン</t>
    </rPh>
    <rPh sb="5" eb="6">
      <t>セイ</t>
    </rPh>
    <rPh sb="13" eb="15">
      <t>レイワ</t>
    </rPh>
    <rPh sb="16" eb="18">
      <t>ネンド</t>
    </rPh>
    <rPh sb="18" eb="20">
      <t>サイタク</t>
    </rPh>
    <rPh sb="20" eb="22">
      <t>イコウ</t>
    </rPh>
    <phoneticPr fontId="2"/>
  </si>
  <si>
    <t>(※1）階数が2以下、かつ、床面積が500㎡以下の木造の場合のみ記入。</t>
    <phoneticPr fontId="2"/>
  </si>
  <si>
    <t>(※2）建築基準法の施行（令和７年4月1日）により、木造建築物については、</t>
    <rPh sb="26" eb="28">
      <t>モクゾウ</t>
    </rPh>
    <rPh sb="28" eb="30">
      <t>ケンチク</t>
    </rPh>
    <rPh sb="30" eb="31">
      <t>ブツ</t>
    </rPh>
    <phoneticPr fontId="2"/>
  </si>
  <si>
    <t>　　規模により、上記いずれかによる構造安全性の確認を求めます。ただし、</t>
    <rPh sb="2" eb="4">
      <t>キボ</t>
    </rPh>
    <rPh sb="8" eb="10">
      <t>ジョウキ</t>
    </rPh>
    <phoneticPr fontId="2"/>
  </si>
  <si>
    <t>市街化調整区域であって土砂災害警戒区域又は浸水想定区域に該当しない（令和６年度採択の場合のみ、補助金半額とする。）</t>
    <rPh sb="0" eb="3">
      <t>シガイカ</t>
    </rPh>
    <rPh sb="3" eb="5">
      <t>チョウセイ</t>
    </rPh>
    <rPh sb="5" eb="7">
      <t>クイキ</t>
    </rPh>
    <rPh sb="11" eb="13">
      <t>ドシャ</t>
    </rPh>
    <rPh sb="13" eb="15">
      <t>サイガイ</t>
    </rPh>
    <rPh sb="15" eb="17">
      <t>ケイカイ</t>
    </rPh>
    <rPh sb="17" eb="19">
      <t>クイキ</t>
    </rPh>
    <rPh sb="19" eb="20">
      <t>マタ</t>
    </rPh>
    <rPh sb="21" eb="23">
      <t>シンスイ</t>
    </rPh>
    <rPh sb="23" eb="25">
      <t>ソウテイ</t>
    </rPh>
    <rPh sb="25" eb="27">
      <t>クイキ</t>
    </rPh>
    <rPh sb="28" eb="30">
      <t>ガイトウ</t>
    </rPh>
    <rPh sb="34" eb="36">
      <t>レイワ</t>
    </rPh>
    <rPh sb="37" eb="39">
      <t>ネンド</t>
    </rPh>
    <rPh sb="39" eb="41">
      <t>サイタク</t>
    </rPh>
    <rPh sb="42" eb="44">
      <t>バアイ</t>
    </rPh>
    <rPh sb="47" eb="50">
      <t>ホジョキン</t>
    </rPh>
    <rPh sb="50" eb="52">
      <t>ハンガク</t>
    </rPh>
    <phoneticPr fontId="2"/>
  </si>
  <si>
    <t>一般社団法人　環境共生まちづくり協会</t>
    <rPh sb="0" eb="2">
      <t>イッパン</t>
    </rPh>
    <rPh sb="2" eb="4">
      <t>シャダン</t>
    </rPh>
    <rPh sb="4" eb="6">
      <t>ホウジン</t>
    </rPh>
    <rPh sb="7" eb="9">
      <t>カンキョウ</t>
    </rPh>
    <rPh sb="9" eb="11">
      <t>キョウセイ</t>
    </rPh>
    <rPh sb="16" eb="18">
      <t>キョウカイ</t>
    </rPh>
    <phoneticPr fontId="2"/>
  </si>
  <si>
    <t>令和６年度
（実績）</t>
    <rPh sb="0" eb="2">
      <t>レイワ</t>
    </rPh>
    <rPh sb="3" eb="5">
      <t>ネンド</t>
    </rPh>
    <rPh sb="7" eb="9">
      <t>ジッセキ</t>
    </rPh>
    <phoneticPr fontId="2"/>
  </si>
  <si>
    <t>一般社団法人　環境共生まちづくり協会</t>
    <rPh sb="16" eb="18">
      <t>キョウカイ</t>
    </rPh>
    <phoneticPr fontId="2"/>
  </si>
  <si>
    <t>例）　R3-1</t>
    <rPh sb="0" eb="1">
      <t>レイ</t>
    </rPh>
    <phoneticPr fontId="2"/>
  </si>
  <si>
    <t>一次エネルギー消費性能（BEI）</t>
    <phoneticPr fontId="71"/>
  </si>
  <si>
    <t>UA
[Ｗ／㎡・Ｋ]</t>
    <phoneticPr fontId="71"/>
  </si>
  <si>
    <t>ηAc</t>
    <phoneticPr fontId="71"/>
  </si>
  <si>
    <t>補助対象事業費（千円）</t>
    <rPh sb="0" eb="7">
      <t>ホジョタイショウジギョウヒ</t>
    </rPh>
    <rPh sb="8" eb="10">
      <t>センエン</t>
    </rPh>
    <phoneticPr fontId="71"/>
  </si>
  <si>
    <t>第３条　本申請は一般社団法人環境共生まちづくり協会（以下「協会」）により承認され、本補助金が</t>
    <rPh sb="23" eb="25">
      <t>キョウカイ</t>
    </rPh>
    <phoneticPr fontId="2"/>
  </si>
  <si>
    <t>第６条　附帯事務費として申請した費用が協会に承認された場合には、附帯事務費として所定の金額の</t>
    <phoneticPr fontId="2"/>
  </si>
  <si>
    <t>　　建築基準法施行令第４３条第１項及び第４６条第４項等の経過措置は適用外とする。</t>
    <rPh sb="33" eb="36">
      <t>テキヨウガイ</t>
    </rPh>
    <phoneticPr fontId="2"/>
  </si>
  <si>
    <t>令和８年度住宅・建築物環境対策事業費補助金事業の交付申請に係る宣誓書</t>
    <phoneticPr fontId="2"/>
  </si>
  <si>
    <t>　令和８年度住宅・建築物環境対策事業費補助金事業の交付申請にあたり、下記の事項</t>
    <phoneticPr fontId="2"/>
  </si>
  <si>
    <t>について確認し、遵守することを宣誓します。</t>
    <phoneticPr fontId="2"/>
  </si>
  <si>
    <r>
      <rPr>
        <u/>
        <sz val="11"/>
        <rFont val="ＭＳ 明朝"/>
        <family val="1"/>
        <charset val="128"/>
      </rPr>
      <t>必要な補助金の額を交付申請</t>
    </r>
    <r>
      <rPr>
        <sz val="11"/>
        <rFont val="ＭＳ 明朝"/>
        <family val="1"/>
        <charset val="128"/>
      </rPr>
      <t>すること。</t>
    </r>
    <phoneticPr fontId="2"/>
  </si>
  <si>
    <t>２．交付決定後、やむを得ない事情により、完了予定期日までに実施する事業の</t>
    <phoneticPr fontId="2"/>
  </si>
  <si>
    <r>
      <t>内容に変更が生じ、当該事業の実施に必要な補助金の額が</t>
    </r>
    <r>
      <rPr>
        <u/>
        <sz val="11"/>
        <rFont val="ＭＳ 明朝"/>
        <family val="1"/>
        <charset val="128"/>
      </rPr>
      <t>交付決定額を下回るこ</t>
    </r>
    <phoneticPr fontId="2"/>
  </si>
  <si>
    <t>とが見込まれる場合は、速やかに事務事業者に報告の上、その指示に従うこと。</t>
    <phoneticPr fontId="2"/>
  </si>
  <si>
    <t>提案団体名：</t>
    <rPh sb="0" eb="2">
      <t>テイアン</t>
    </rPh>
    <rPh sb="2" eb="5">
      <t>ダンタイメイ</t>
    </rPh>
    <phoneticPr fontId="2"/>
  </si>
  <si>
    <t>代表者：</t>
    <rPh sb="0" eb="3">
      <t>ダイヒョウシャ</t>
    </rPh>
    <phoneticPr fontId="2"/>
  </si>
  <si>
    <t>責任者：</t>
    <rPh sb="0" eb="3">
      <t>セキニンシャ</t>
    </rPh>
    <phoneticPr fontId="2"/>
  </si>
  <si>
    <t>ここでの責任者とは、事務窓口のご連絡先ではなく、事業部長や本部長、工場長など</t>
  </si>
  <si>
    <t>電話番号：</t>
    <rPh sb="0" eb="2">
      <t>デンワ</t>
    </rPh>
    <rPh sb="2" eb="4">
      <t>バンゴウ</t>
    </rPh>
    <phoneticPr fontId="2"/>
  </si>
  <si>
    <t>本プロジェクトの責任をとれる方で、電話番号は責任者様の電話番号を明記願います。</t>
  </si>
  <si>
    <t>令和８年度住宅・建築物環境対策事業費補助金交付申請書</t>
    <rPh sb="0" eb="2">
      <t>レイワ</t>
    </rPh>
    <phoneticPr fontId="18"/>
  </si>
  <si>
    <r>
      <t>　令和8年度住宅・建築物環境対策事業に要する費用について、補助金の交付を受けたいので、令和8年度サステナブル建築物等先導事業（省ＣＯ</t>
    </r>
    <r>
      <rPr>
        <vertAlign val="subscript"/>
        <sz val="12"/>
        <color indexed="8"/>
        <rFont val="ＭＳ 明朝"/>
        <family val="1"/>
        <charset val="128"/>
      </rPr>
      <t>２</t>
    </r>
    <r>
      <rPr>
        <sz val="12"/>
        <color indexed="8"/>
        <rFont val="ＭＳ 明朝"/>
        <family val="1"/>
        <charset val="128"/>
      </rPr>
      <t>先導型）補助金交付規程第６の規定により、関係書類を添えて下記の通り申請します。なお、当該手続きにあたっては、令和8年度サステナブル建築物等先導事業（省CO2先導型）補助金交付規程を遵守します。</t>
    </r>
    <rPh sb="1" eb="3">
      <t>レイワ</t>
    </rPh>
    <rPh sb="6" eb="8">
      <t>ジュウタク</t>
    </rPh>
    <rPh sb="9" eb="12">
      <t>ケンチクブツ</t>
    </rPh>
    <rPh sb="12" eb="14">
      <t>カンキョウ</t>
    </rPh>
    <rPh sb="14" eb="16">
      <t>タイサク</t>
    </rPh>
    <rPh sb="43" eb="45">
      <t>レイワ</t>
    </rPh>
    <rPh sb="109" eb="111">
      <t>トウガイ</t>
    </rPh>
    <rPh sb="111" eb="113">
      <t>テツヅ</t>
    </rPh>
    <rPh sb="124" eb="126">
      <t>ネンド</t>
    </rPh>
    <rPh sb="132" eb="135">
      <t>ケンチクブツ</t>
    </rPh>
    <rPh sb="135" eb="136">
      <t>トウ</t>
    </rPh>
    <rPh sb="136" eb="138">
      <t>センドウ</t>
    </rPh>
    <rPh sb="138" eb="140">
      <t>ジギョウ</t>
    </rPh>
    <rPh sb="141" eb="142">
      <t>ショウ</t>
    </rPh>
    <rPh sb="145" eb="148">
      <t>センドウガタ</t>
    </rPh>
    <rPh sb="149" eb="152">
      <t>ホジョキン</t>
    </rPh>
    <rPh sb="152" eb="154">
      <t>コウフ</t>
    </rPh>
    <rPh sb="154" eb="156">
      <t>キテイ</t>
    </rPh>
    <rPh sb="157" eb="159">
      <t>ジュンシュ</t>
    </rPh>
    <phoneticPr fontId="18"/>
  </si>
  <si>
    <t>10．交付申請に係る宣誓書</t>
    <rPh sb="3" eb="5">
      <t>コウフ</t>
    </rPh>
    <rPh sb="5" eb="7">
      <t>シンセイ</t>
    </rPh>
    <rPh sb="8" eb="9">
      <t>カカ</t>
    </rPh>
    <rPh sb="10" eb="13">
      <t>センセイショ</t>
    </rPh>
    <phoneticPr fontId="18"/>
  </si>
  <si>
    <t>（ 別添８ ）</t>
    <rPh sb="2" eb="4">
      <t>ベッテン</t>
    </rPh>
    <phoneticPr fontId="18"/>
  </si>
  <si>
    <t>11．共同事業実施規約（共同事業の場合のみ）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18"/>
  </si>
  <si>
    <t>12．分譲住宅に係る誓約書（建売戸建住宅，分譲共同住宅を供給する場合）</t>
    <rPh sb="3" eb="5">
      <t>ブンジョウ</t>
    </rPh>
    <rPh sb="5" eb="7">
      <t>ジュウタク</t>
    </rPh>
    <rPh sb="8" eb="9">
      <t>カカ</t>
    </rPh>
    <rPh sb="10" eb="13">
      <t>セイヤクショ</t>
    </rPh>
    <rPh sb="14" eb="16">
      <t>タテウリ</t>
    </rPh>
    <rPh sb="16" eb="18">
      <t>コダテ</t>
    </rPh>
    <rPh sb="18" eb="20">
      <t>ジュウタク</t>
    </rPh>
    <rPh sb="21" eb="23">
      <t>ブンジョウ</t>
    </rPh>
    <rPh sb="23" eb="25">
      <t>キョウドウ</t>
    </rPh>
    <rPh sb="25" eb="27">
      <t>ジュウタク</t>
    </rPh>
    <rPh sb="28" eb="30">
      <t>キョウキュウ</t>
    </rPh>
    <rPh sb="32" eb="34">
      <t>バアイ</t>
    </rPh>
    <phoneticPr fontId="18"/>
  </si>
  <si>
    <t>13．住戸毎の個別明細（複数の住宅を整備する提案の場合）</t>
    <rPh sb="3" eb="5">
      <t>ジュウコ</t>
    </rPh>
    <rPh sb="5" eb="6">
      <t>ゴト</t>
    </rPh>
    <rPh sb="7" eb="9">
      <t>コベツ</t>
    </rPh>
    <rPh sb="9" eb="11">
      <t>メイサイ</t>
    </rPh>
    <rPh sb="12" eb="14">
      <t>フクスウ</t>
    </rPh>
    <rPh sb="15" eb="17">
      <t>ジュウタク</t>
    </rPh>
    <rPh sb="18" eb="20">
      <t>セイビ</t>
    </rPh>
    <rPh sb="22" eb="24">
      <t>テイアン</t>
    </rPh>
    <rPh sb="25" eb="27">
      <t>バアイ</t>
    </rPh>
    <phoneticPr fontId="18"/>
  </si>
  <si>
    <t>14．住戸毎の完了予定一覧表（複数の住宅を整備する提案の場合）</t>
    <rPh sb="3" eb="5">
      <t>ジュウコ</t>
    </rPh>
    <rPh sb="5" eb="6">
      <t>ゴト</t>
    </rPh>
    <rPh sb="7" eb="9">
      <t>カンリョウ</t>
    </rPh>
    <rPh sb="9" eb="11">
      <t>ヨテイ</t>
    </rPh>
    <rPh sb="11" eb="13">
      <t>イチラン</t>
    </rPh>
    <rPh sb="13" eb="14">
      <t>ヒョウ</t>
    </rPh>
    <rPh sb="15" eb="17">
      <t>フクスウ</t>
    </rPh>
    <rPh sb="18" eb="20">
      <t>ジュウタク</t>
    </rPh>
    <rPh sb="21" eb="23">
      <t>セイビ</t>
    </rPh>
    <rPh sb="25" eb="27">
      <t>テイアン</t>
    </rPh>
    <rPh sb="28" eb="30">
      <t>バアイ</t>
    </rPh>
    <phoneticPr fontId="18"/>
  </si>
  <si>
    <t>15．見積書等の写し</t>
    <rPh sb="3" eb="6">
      <t>ミツモリショ</t>
    </rPh>
    <rPh sb="6" eb="7">
      <t>トウ</t>
    </rPh>
    <rPh sb="8" eb="9">
      <t>ウツ</t>
    </rPh>
    <phoneticPr fontId="18"/>
  </si>
  <si>
    <t>16．設計図書（平面、立面図など）と先導事業内容が示された書類等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18"/>
  </si>
  <si>
    <t>17．その他必要な資料</t>
    <phoneticPr fontId="18"/>
  </si>
  <si>
    <t>令和７年度</t>
    <rPh sb="0" eb="2">
      <t>レイワ</t>
    </rPh>
    <rPh sb="3" eb="5">
      <t>ネンド</t>
    </rPh>
    <rPh sb="4" eb="5">
      <t>ガンネン</t>
    </rPh>
    <phoneticPr fontId="2"/>
  </si>
  <si>
    <t>令和９年度</t>
    <rPh sb="0" eb="2">
      <t>レイワ</t>
    </rPh>
    <rPh sb="3" eb="5">
      <t>ネンド</t>
    </rPh>
    <phoneticPr fontId="2"/>
  </si>
  <si>
    <t>令和10年度以降</t>
    <rPh sb="0" eb="2">
      <t>レイワ</t>
    </rPh>
    <rPh sb="4" eb="6">
      <t>ネンド</t>
    </rPh>
    <rPh sb="6" eb="8">
      <t>イコウ</t>
    </rPh>
    <phoneticPr fontId="2"/>
  </si>
  <si>
    <r>
      <t>注意点
1.出力は「白黒」でお願いします。
2.審査を経た後、申請者に交付決定通知書が送付されます。この交付申請・交付決定の手続きをもって正式な補助の採択となります。この交付手続きにおいて</t>
    </r>
    <r>
      <rPr>
        <sz val="16"/>
        <color indexed="10"/>
        <rFont val="ＭＳ 明朝"/>
        <family val="1"/>
        <charset val="128"/>
      </rPr>
      <t>申請の内容が採択された内容と整合しないと判断された事業又はその部分は、補助の対象とならない場合があります</t>
    </r>
    <r>
      <rPr>
        <sz val="16"/>
        <rFont val="ＭＳ 明朝"/>
        <family val="1"/>
        <charset val="128"/>
      </rPr>
      <t>のでご留意下さい。
＜交付申請の原則＞
補助事業は、</t>
    </r>
    <r>
      <rPr>
        <sz val="16"/>
        <color indexed="10"/>
        <rFont val="ＭＳ 明朝"/>
        <family val="1"/>
        <charset val="128"/>
      </rPr>
      <t>交付決定を受けてから（交付決定の日付以降）補助対象工事に着手することが原則</t>
    </r>
    <r>
      <rPr>
        <sz val="16"/>
        <rFont val="ＭＳ 明朝"/>
        <family val="1"/>
        <charset val="128"/>
      </rPr>
      <t xml:space="preserve">です。
</t>
    </r>
    <rPh sb="0" eb="2">
      <t>チュウイ</t>
    </rPh>
    <rPh sb="2" eb="3">
      <t>テン</t>
    </rPh>
    <rPh sb="195" eb="197">
      <t>ホジョ</t>
    </rPh>
    <rPh sb="197" eb="199">
      <t>タイショウ</t>
    </rPh>
    <rPh sb="199" eb="201">
      <t>コウジ</t>
    </rPh>
    <phoneticPr fontId="2"/>
  </si>
  <si>
    <t>令和８年度住宅・建築物環境対策事業費補助金交付変更承認申請書</t>
    <rPh sb="0" eb="2">
      <t>レイワ</t>
    </rPh>
    <phoneticPr fontId="2"/>
  </si>
  <si>
    <t>　令和　　年　　月　　日付けＫＫＪR08発第　　　　号をもって交付決定の通知を受けた標記事業については，当該決定の額及びその内容を変更したいので，下記のとおり申請します。</t>
    <rPh sb="1" eb="3">
      <t>レイワ</t>
    </rPh>
    <phoneticPr fontId="18"/>
  </si>
  <si>
    <t>９．交付申請に係る宣誓書</t>
    <rPh sb="2" eb="4">
      <t>コウフ</t>
    </rPh>
    <rPh sb="4" eb="6">
      <t>シンセイ</t>
    </rPh>
    <rPh sb="7" eb="8">
      <t>カカ</t>
    </rPh>
    <rPh sb="9" eb="12">
      <t>センセイショ</t>
    </rPh>
    <phoneticPr fontId="18"/>
  </si>
  <si>
    <t>令和８年度サステナブル建築物等先導事業（省CO2先導型）補助金実績中間報告書</t>
    <rPh sb="0" eb="2">
      <t>レイワ</t>
    </rPh>
    <rPh sb="3" eb="4">
      <t>ネン</t>
    </rPh>
    <rPh sb="4" eb="5">
      <t>ド</t>
    </rPh>
    <rPh sb="11" eb="14">
      <t>ケンチクブツ</t>
    </rPh>
    <rPh sb="14" eb="15">
      <t>トウ</t>
    </rPh>
    <rPh sb="15" eb="17">
      <t>センドウ</t>
    </rPh>
    <rPh sb="17" eb="19">
      <t>ジギョウ</t>
    </rPh>
    <rPh sb="20" eb="21">
      <t>ショウ</t>
    </rPh>
    <rPh sb="24" eb="27">
      <t>センドウガタ</t>
    </rPh>
    <rPh sb="28" eb="31">
      <t>ホジョキン</t>
    </rPh>
    <rPh sb="31" eb="33">
      <t>ジッセキ</t>
    </rPh>
    <rPh sb="33" eb="35">
      <t>チュウカン</t>
    </rPh>
    <rPh sb="35" eb="38">
      <t>ホウコクショ</t>
    </rPh>
    <phoneticPr fontId="2"/>
  </si>
  <si>
    <t>令和８年度住宅・建築物環境対策事業費補助金完了実績報告書</t>
    <rPh sb="0" eb="2">
      <t>レイワ</t>
    </rPh>
    <phoneticPr fontId="2"/>
  </si>
  <si>
    <t>　令和　　年　　月　　日付けＫＫＪR08発第　　　号をもって補助金の交付決定を受けた標記事業が完了したので、令和８年度サステナブル建築物等先導事業（省ＣＯ２先導型）補助金交付規程第１１の規定により、関係書類を添え、下記のとおり報告します。</t>
    <rPh sb="1" eb="3">
      <t>レイワ</t>
    </rPh>
    <rPh sb="54" eb="56">
      <t>レイワ</t>
    </rPh>
    <phoneticPr fontId="18"/>
  </si>
  <si>
    <t>令和７年度
（実績）</t>
    <rPh sb="0" eb="2">
      <t>レイワ</t>
    </rPh>
    <rPh sb="3" eb="5">
      <t>ネンド</t>
    </rPh>
    <rPh sb="7" eb="9">
      <t>ジッセキ</t>
    </rPh>
    <phoneticPr fontId="2"/>
  </si>
  <si>
    <t>令和８年度
(実績）</t>
    <rPh sb="0" eb="2">
      <t>レイワ</t>
    </rPh>
    <rPh sb="3" eb="5">
      <t>ネンド</t>
    </rPh>
    <rPh sb="7" eb="9">
      <t>ジッセキ</t>
    </rPh>
    <phoneticPr fontId="2"/>
  </si>
  <si>
    <r>
      <t>注意点
1.出力は「白黒」でお願いします。
2.交付決定通知後に実績報告書（実績中間報告書）を提出することができます。
補助対象事業完了後、</t>
    </r>
    <r>
      <rPr>
        <sz val="16"/>
        <color indexed="10"/>
        <rFont val="ＭＳ 明朝"/>
        <family val="1"/>
        <charset val="128"/>
      </rPr>
      <t>１ヶ月以内に実績報告書（実績中間報告書）を提出</t>
    </r>
    <r>
      <rPr>
        <sz val="16"/>
        <rFont val="ＭＳ 明朝"/>
        <family val="1"/>
        <charset val="128"/>
      </rPr>
      <t xml:space="preserve">していただきます。所在地の異なる複数の建物である場合は完成順に棟数をまとめて提出して下さい。
</t>
    </r>
    <rPh sb="0" eb="2">
      <t>チュウイ</t>
    </rPh>
    <rPh sb="2" eb="3">
      <t>テン</t>
    </rPh>
    <rPh sb="39" eb="41">
      <t>ジッセキ</t>
    </rPh>
    <rPh sb="41" eb="43">
      <t>チュウカン</t>
    </rPh>
    <rPh sb="43" eb="46">
      <t>ホウコクショ</t>
    </rPh>
    <rPh sb="77" eb="79">
      <t>ジッセキ</t>
    </rPh>
    <rPh sb="79" eb="82">
      <t>ホウコクショ</t>
    </rPh>
    <phoneticPr fontId="2"/>
  </si>
  <si>
    <r>
      <t>注意点
1.出力は「白黒」でお願いします。
2.交付申請時に提出した</t>
    </r>
    <r>
      <rPr>
        <b/>
        <sz val="16"/>
        <color indexed="10"/>
        <rFont val="ＭＳ 明朝"/>
        <family val="1"/>
        <charset val="128"/>
      </rPr>
      <t>「3.先導的な提案内容への適合状況」を住戸毎に添付</t>
    </r>
    <r>
      <rPr>
        <sz val="16"/>
        <rFont val="ＭＳ 明朝"/>
        <family val="1"/>
        <charset val="128"/>
      </rPr>
      <t>して下さい。</t>
    </r>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テイシュツ</t>
    </rPh>
    <rPh sb="38" eb="40">
      <t>センドウ</t>
    </rPh>
    <rPh sb="40" eb="41">
      <t>テキ</t>
    </rPh>
    <rPh sb="42" eb="44">
      <t>テイアン</t>
    </rPh>
    <rPh sb="44" eb="46">
      <t>ナイヨウ</t>
    </rPh>
    <rPh sb="48" eb="50">
      <t>テキゴウ</t>
    </rPh>
    <rPh sb="50" eb="52">
      <t>ジョウキョウ</t>
    </rPh>
    <rPh sb="54" eb="55">
      <t>ジュウ</t>
    </rPh>
    <rPh sb="55" eb="56">
      <t>コ</t>
    </rPh>
    <rPh sb="56" eb="57">
      <t>ゴト</t>
    </rPh>
    <rPh sb="58" eb="60">
      <t>テンプ</t>
    </rPh>
    <rPh sb="62" eb="63">
      <t>クダ</t>
    </rPh>
    <phoneticPr fontId="2"/>
  </si>
  <si>
    <t>　ただし、令和　　　年　　月　　日付、ＫＫＪR08発第　　　　　号で交付決定のあった令和8年度サステナブル建築物等先導事業（省ＣＯ２先導型）に係る国庫補助金として、上記の金額を請求いたします。</t>
    <rPh sb="5" eb="7">
      <t>レイワ</t>
    </rPh>
    <rPh sb="42" eb="44">
      <t>レイワ</t>
    </rPh>
    <phoneticPr fontId="2"/>
  </si>
  <si>
    <t>令和8年度サステナブル建築物等先導事業（以下、「本事業」という。）に対する補助金（以下、「本補助金」という。）の交付を受けるため、本誓約書の内容に従って補助事業を実施するものとして、届け出ます。</t>
    <rPh sb="0" eb="2">
      <t>レイワ</t>
    </rPh>
    <phoneticPr fontId="2"/>
  </si>
  <si>
    <t>令和８年度　</t>
    <rPh sb="0" eb="2">
      <t>レイワ</t>
    </rPh>
    <rPh sb="3" eb="5">
      <t>ネンド</t>
    </rPh>
    <phoneticPr fontId="2"/>
  </si>
  <si>
    <t>令和9年度以降申請予定</t>
    <rPh sb="0" eb="2">
      <t>レイワ</t>
    </rPh>
    <rPh sb="3" eb="5">
      <t>ネンド</t>
    </rPh>
    <rPh sb="5" eb="7">
      <t>イコウ</t>
    </rPh>
    <rPh sb="7" eb="9">
      <t>シンセイ</t>
    </rPh>
    <rPh sb="9" eb="11">
      <t>ヨテイ</t>
    </rPh>
    <phoneticPr fontId="2"/>
  </si>
  <si>
    <t>令和8年度</t>
    <rPh sb="0" eb="2">
      <t>レイワ</t>
    </rPh>
    <rPh sb="3" eb="5">
      <t>ネンド</t>
    </rPh>
    <phoneticPr fontId="2"/>
  </si>
  <si>
    <t>　住戸毎の個別明細（別紙２の添付資料）</t>
    <rPh sb="1" eb="2">
      <t>ジュウ</t>
    </rPh>
    <rPh sb="2" eb="3">
      <t>ト</t>
    </rPh>
    <rPh sb="3" eb="4">
      <t>ゴト</t>
    </rPh>
    <rPh sb="5" eb="7">
      <t>コベツ</t>
    </rPh>
    <rPh sb="7" eb="9">
      <t>メイサイ</t>
    </rPh>
    <rPh sb="10" eb="12">
      <t>ベッシ</t>
    </rPh>
    <rPh sb="14" eb="16">
      <t>テンプ</t>
    </rPh>
    <rPh sb="16" eb="18">
      <t>シリョウ</t>
    </rPh>
    <phoneticPr fontId="2"/>
  </si>
  <si>
    <t>補助金申請額</t>
    <rPh sb="0" eb="2">
      <t>ホジョ</t>
    </rPh>
    <rPh sb="2" eb="3">
      <t>キン</t>
    </rPh>
    <rPh sb="3" eb="5">
      <t>シンセイ</t>
    </rPh>
    <rPh sb="5" eb="6">
      <t>ガク</t>
    </rPh>
    <phoneticPr fontId="2"/>
  </si>
  <si>
    <t>交付申請 小計</t>
    <rPh sb="0" eb="2">
      <t>コウフ</t>
    </rPh>
    <rPh sb="2" eb="4">
      <t>シンセイ</t>
    </rPh>
    <rPh sb="5" eb="7">
      <t>ショウケイ</t>
    </rPh>
    <phoneticPr fontId="2"/>
  </si>
  <si>
    <t>第１回交付変更申請　小計</t>
    <rPh sb="0" eb="1">
      <t>ダイ</t>
    </rPh>
    <rPh sb="2" eb="3">
      <t>カイ</t>
    </rPh>
    <rPh sb="3" eb="5">
      <t>コウフ</t>
    </rPh>
    <rPh sb="5" eb="7">
      <t>ヘンコウ</t>
    </rPh>
    <rPh sb="7" eb="9">
      <t>シンセイ</t>
    </rPh>
    <rPh sb="10" eb="12">
      <t>ショウケイ</t>
    </rPh>
    <phoneticPr fontId="2"/>
  </si>
  <si>
    <t>第２回交付変更申請　小計</t>
    <rPh sb="0" eb="1">
      <t>ダイ</t>
    </rPh>
    <rPh sb="2" eb="3">
      <t>カイ</t>
    </rPh>
    <rPh sb="3" eb="5">
      <t>コウフ</t>
    </rPh>
    <rPh sb="5" eb="7">
      <t>ヘンコウ</t>
    </rPh>
    <rPh sb="7" eb="9">
      <t>シンセイ</t>
    </rPh>
    <rPh sb="10" eb="12">
      <t>ショウケイ</t>
    </rPh>
    <phoneticPr fontId="2"/>
  </si>
  <si>
    <t>第３回交付変更申請　小計</t>
    <rPh sb="0" eb="1">
      <t>ダイ</t>
    </rPh>
    <rPh sb="2" eb="3">
      <t>カイ</t>
    </rPh>
    <rPh sb="3" eb="5">
      <t>コウフ</t>
    </rPh>
    <rPh sb="5" eb="7">
      <t>ヘンコウ</t>
    </rPh>
    <rPh sb="7" eb="9">
      <t>シンセイ</t>
    </rPh>
    <rPh sb="10" eb="12">
      <t>ショウケイ</t>
    </rPh>
    <phoneticPr fontId="2"/>
  </si>
  <si>
    <t>第４回交付変更申請　小計</t>
    <rPh sb="0" eb="1">
      <t>ダイ</t>
    </rPh>
    <rPh sb="2" eb="3">
      <t>カイ</t>
    </rPh>
    <rPh sb="3" eb="5">
      <t>コウフ</t>
    </rPh>
    <rPh sb="5" eb="7">
      <t>ヘンコウ</t>
    </rPh>
    <rPh sb="7" eb="9">
      <t>シンセイ</t>
    </rPh>
    <rPh sb="10" eb="12">
      <t>ショウケイ</t>
    </rPh>
    <phoneticPr fontId="2"/>
  </si>
  <si>
    <t>第５回交付変更申請　小計</t>
    <rPh sb="0" eb="1">
      <t>ダイ</t>
    </rPh>
    <rPh sb="2" eb="3">
      <t>カイ</t>
    </rPh>
    <rPh sb="3" eb="5">
      <t>コウフ</t>
    </rPh>
    <rPh sb="5" eb="7">
      <t>ヘンコウ</t>
    </rPh>
    <rPh sb="7" eb="9">
      <t>シンセイ</t>
    </rPh>
    <rPh sb="10" eb="12">
      <t>ショウケイ</t>
    </rPh>
    <phoneticPr fontId="2"/>
  </si>
  <si>
    <t>　住戸毎の完了予定一覧表</t>
    <rPh sb="1" eb="2">
      <t>ジュウ</t>
    </rPh>
    <rPh sb="2" eb="3">
      <t>ト</t>
    </rPh>
    <rPh sb="3" eb="4">
      <t>ゴト</t>
    </rPh>
    <rPh sb="5" eb="7">
      <t>カンリョウ</t>
    </rPh>
    <rPh sb="7" eb="9">
      <t>ヨテイ</t>
    </rPh>
    <rPh sb="9" eb="11">
      <t>イチラン</t>
    </rPh>
    <rPh sb="11" eb="12">
      <t>ヒョウ</t>
    </rPh>
    <phoneticPr fontId="2"/>
  </si>
  <si>
    <t>交付決定日</t>
    <rPh sb="0" eb="2">
      <t>コウフ</t>
    </rPh>
    <rPh sb="2" eb="4">
      <t>ケッテイ</t>
    </rPh>
    <rPh sb="4" eb="5">
      <t>ヒ</t>
    </rPh>
    <phoneticPr fontId="2"/>
  </si>
  <si>
    <r>
      <t>申請に添付する際、各予定日は随時、</t>
    </r>
    <r>
      <rPr>
        <u/>
        <sz val="14"/>
        <color indexed="8"/>
        <rFont val="Meiryo UI"/>
        <family val="3"/>
        <charset val="128"/>
      </rPr>
      <t>更新</t>
    </r>
    <r>
      <rPr>
        <sz val="14"/>
        <color indexed="8"/>
        <rFont val="Meiryo UI"/>
        <family val="3"/>
        <charset val="128"/>
      </rPr>
      <t>をして下さい。</t>
    </r>
    <rPh sb="0" eb="2">
      <t>シンセイ</t>
    </rPh>
    <rPh sb="3" eb="5">
      <t>テンプ</t>
    </rPh>
    <rPh sb="7" eb="8">
      <t>サイ</t>
    </rPh>
    <rPh sb="9" eb="10">
      <t>カク</t>
    </rPh>
    <rPh sb="14" eb="16">
      <t>ズイジ</t>
    </rPh>
    <rPh sb="17" eb="19">
      <t>コウシン</t>
    </rPh>
    <phoneticPr fontId="2"/>
  </si>
  <si>
    <r>
      <t>作成要領　</t>
    </r>
    <r>
      <rPr>
        <sz val="16"/>
        <color indexed="8"/>
        <rFont val="メイリオ"/>
        <family val="3"/>
        <charset val="128"/>
      </rPr>
      <t>（補助対象事業費確認書）</t>
    </r>
    <rPh sb="0" eb="2">
      <t>サクセイ</t>
    </rPh>
    <rPh sb="2" eb="4">
      <t>ヨウリョウ</t>
    </rPh>
    <phoneticPr fontId="2"/>
  </si>
  <si>
    <t>住宅のタイプ</t>
    <phoneticPr fontId="71"/>
  </si>
  <si>
    <t>単位：千円</t>
    <rPh sb="0" eb="2">
      <t>タンイ</t>
    </rPh>
    <rPh sb="3" eb="4">
      <t>セン</t>
    </rPh>
    <rPh sb="4" eb="5">
      <t>エン</t>
    </rPh>
    <phoneticPr fontId="2"/>
  </si>
  <si>
    <t xml:space="preserve"> 総請負金額</t>
    <rPh sb="1" eb="6">
      <t>ソウウケオイキンガク</t>
    </rPh>
    <phoneticPr fontId="2"/>
  </si>
  <si>
    <t xml:space="preserve"> 設計費</t>
    <rPh sb="1" eb="3">
      <t>セッケイ</t>
    </rPh>
    <rPh sb="3" eb="4">
      <t>ヒ</t>
    </rPh>
    <phoneticPr fontId="2"/>
  </si>
  <si>
    <t>設計費事業費</t>
    <rPh sb="0" eb="3">
      <t>セッケイヒ</t>
    </rPh>
    <rPh sb="3" eb="6">
      <t>ジギョウヒ</t>
    </rPh>
    <phoneticPr fontId="71"/>
  </si>
  <si>
    <t>添付資料№</t>
    <phoneticPr fontId="71"/>
  </si>
  <si>
    <t>ＢＥＬＳ計算費用</t>
    <rPh sb="4" eb="6">
      <t>ケイサン</t>
    </rPh>
    <rPh sb="6" eb="8">
      <t>ヒヨウ</t>
    </rPh>
    <phoneticPr fontId="71"/>
  </si>
  <si>
    <t>ＢＥＬＳ申請費</t>
    <rPh sb="4" eb="6">
      <t>シンセイ</t>
    </rPh>
    <rPh sb="6" eb="7">
      <t>ヒ</t>
    </rPh>
    <phoneticPr fontId="71"/>
  </si>
  <si>
    <t xml:space="preserve"> ①　</t>
    <phoneticPr fontId="71"/>
  </si>
  <si>
    <t>各項目の留意点</t>
    <rPh sb="0" eb="3">
      <t>カクコウモク</t>
    </rPh>
    <rPh sb="4" eb="7">
      <t>リュウイテン</t>
    </rPh>
    <phoneticPr fontId="2"/>
  </si>
  <si>
    <t>補助対象外事業費</t>
    <rPh sb="0" eb="2">
      <t>ホジョ</t>
    </rPh>
    <rPh sb="2" eb="4">
      <t>タイショウ</t>
    </rPh>
    <rPh sb="4" eb="5">
      <t>ガイ</t>
    </rPh>
    <rPh sb="5" eb="8">
      <t>ジギョウヒ</t>
    </rPh>
    <phoneticPr fontId="2"/>
  </si>
  <si>
    <t>【総請負金額】</t>
    <rPh sb="1" eb="6">
      <t>ソウウケオイキンガク</t>
    </rPh>
    <phoneticPr fontId="2"/>
  </si>
  <si>
    <t>（内 他の補助金額：</t>
    <rPh sb="1" eb="2">
      <t>ウチ</t>
    </rPh>
    <rPh sb="3" eb="4">
      <t>ホカ</t>
    </rPh>
    <rPh sb="5" eb="8">
      <t>ホジョキン</t>
    </rPh>
    <phoneticPr fontId="2"/>
  </si>
  <si>
    <t>補助率1/2</t>
    <rPh sb="0" eb="3">
      <t>ホジョリツ</t>
    </rPh>
    <phoneticPr fontId="2"/>
  </si>
  <si>
    <t xml:space="preserve"> ①×1/2　</t>
    <phoneticPr fontId="71"/>
  </si>
  <si>
    <t>補助対象項目は「材工」の合計を記入して下さい。
（採択内容による）</t>
    <phoneticPr fontId="2"/>
  </si>
  <si>
    <t xml:space="preserve"> 建設工事費</t>
    <rPh sb="1" eb="3">
      <t>ケンセツ</t>
    </rPh>
    <rPh sb="3" eb="5">
      <t>コウジ</t>
    </rPh>
    <rPh sb="5" eb="6">
      <t>ヒ</t>
    </rPh>
    <phoneticPr fontId="2"/>
  </si>
  <si>
    <t xml:space="preserve"> ②　</t>
    <phoneticPr fontId="71"/>
  </si>
  <si>
    <t xml:space="preserve"> ②×1/2　</t>
    <phoneticPr fontId="71"/>
  </si>
  <si>
    <t xml:space="preserve"> 補助金申請額</t>
    <rPh sb="1" eb="3">
      <t>ホジョ</t>
    </rPh>
    <rPh sb="3" eb="4">
      <t>キン</t>
    </rPh>
    <rPh sb="4" eb="7">
      <t>シンセイガク</t>
    </rPh>
    <phoneticPr fontId="2"/>
  </si>
  <si>
    <t>（1戸当たり上限額：</t>
    <rPh sb="2" eb="3">
      <t>コ</t>
    </rPh>
    <rPh sb="3" eb="4">
      <t>ア</t>
    </rPh>
    <rPh sb="6" eb="9">
      <t>ジョウゲンガク</t>
    </rPh>
    <phoneticPr fontId="2"/>
  </si>
  <si>
    <t>補助対象事業費計</t>
    <rPh sb="0" eb="2">
      <t>ホジョ</t>
    </rPh>
    <rPh sb="2" eb="4">
      <t>タイショウ</t>
    </rPh>
    <rPh sb="4" eb="7">
      <t>ジギョウヒ</t>
    </rPh>
    <rPh sb="7" eb="8">
      <t>ケイ</t>
    </rPh>
    <phoneticPr fontId="2"/>
  </si>
  <si>
    <t>補助額　 （1戸当たり上限額：</t>
    <rPh sb="0" eb="3">
      <t>ホジョガク</t>
    </rPh>
    <rPh sb="7" eb="8">
      <t>コ</t>
    </rPh>
    <rPh sb="8" eb="9">
      <t>ア</t>
    </rPh>
    <rPh sb="11" eb="14">
      <t>ジョウゲンガク</t>
    </rPh>
    <phoneticPr fontId="2"/>
  </si>
  <si>
    <t>0千円</t>
    <rPh sb="1" eb="2">
      <t>セン</t>
    </rPh>
    <rPh sb="2" eb="3">
      <t>エン</t>
    </rPh>
    <phoneticPr fontId="2"/>
  </si>
  <si>
    <r>
      <t>１．完了予定期日までに実施できる</t>
    </r>
    <r>
      <rPr>
        <u/>
        <sz val="11"/>
        <color theme="1"/>
        <rFont val="ＭＳ 明朝"/>
        <family val="1"/>
        <charset val="128"/>
      </rPr>
      <t>事業内容を精査</t>
    </r>
    <r>
      <rPr>
        <sz val="11"/>
        <color theme="1"/>
        <rFont val="ＭＳ 明朝"/>
        <family val="1"/>
        <charset val="128"/>
      </rPr>
      <t>し、当該事業の実施に</t>
    </r>
    <phoneticPr fontId="2"/>
  </si>
  <si>
    <r>
      <t>３．１及び２の事項を遵守しなかった場合には、</t>
    </r>
    <r>
      <rPr>
        <u/>
        <sz val="11"/>
        <rFont val="ＭＳ 明朝"/>
        <family val="1"/>
        <charset val="128"/>
      </rPr>
      <t>その後の住宅局の補助事業等で</t>
    </r>
    <rPh sb="24" eb="25">
      <t>ゴ</t>
    </rPh>
    <rPh sb="26" eb="29">
      <t>ジュウタクキョク</t>
    </rPh>
    <rPh sb="30" eb="34">
      <t>ホジョジギョウ</t>
    </rPh>
    <rPh sb="34" eb="35">
      <t>ナド</t>
    </rPh>
    <phoneticPr fontId="2"/>
  </si>
  <si>
    <r>
      <rPr>
        <u/>
        <sz val="11"/>
        <rFont val="ＭＳ 明朝"/>
        <family val="1"/>
        <charset val="128"/>
      </rPr>
      <t>補助金の交付を受けられない場合があることを承諾</t>
    </r>
    <r>
      <rPr>
        <sz val="11"/>
        <rFont val="ＭＳ 明朝"/>
        <family val="1"/>
        <charset val="128"/>
      </rPr>
      <t>すること。</t>
    </r>
    <rPh sb="0" eb="3">
      <t>ホジョキン</t>
    </rPh>
    <phoneticPr fontId="2"/>
  </si>
  <si>
    <t>別添８</t>
    <phoneticPr fontId="2"/>
  </si>
  <si>
    <t>ため、関係会社等以外の２者を含めた３者以上からの見積り結果の添付を求めます。</t>
    <phoneticPr fontId="2"/>
  </si>
  <si>
    <t>10．経理に関する監査の実施報告書</t>
    <rPh sb="3" eb="5">
      <t>ケイリ</t>
    </rPh>
    <rPh sb="6" eb="7">
      <t>カン</t>
    </rPh>
    <rPh sb="9" eb="11">
      <t>カンサ</t>
    </rPh>
    <rPh sb="12" eb="14">
      <t>ジッシ</t>
    </rPh>
    <rPh sb="14" eb="17">
      <t>ホウコクショ</t>
    </rPh>
    <phoneticPr fontId="18"/>
  </si>
  <si>
    <t>11．その他必要な資料・提案内容への提出可能な成果物</t>
    <rPh sb="12" eb="16">
      <t>テイアンナイヨウ</t>
    </rPh>
    <rPh sb="18" eb="20">
      <t>テイシュツ</t>
    </rPh>
    <rPh sb="20" eb="22">
      <t>カノウ</t>
    </rPh>
    <rPh sb="23" eb="26">
      <t>セイカブツ</t>
    </rPh>
    <phoneticPr fontId="18"/>
  </si>
  <si>
    <t>９．補助事業者等に関する宣誓書</t>
    <rPh sb="2" eb="4">
      <t>ホジョ</t>
    </rPh>
    <rPh sb="4" eb="6">
      <t>ジギョウ</t>
    </rPh>
    <rPh sb="6" eb="7">
      <t>シャ</t>
    </rPh>
    <rPh sb="7" eb="8">
      <t>ナド</t>
    </rPh>
    <rPh sb="9" eb="10">
      <t>カン</t>
    </rPh>
    <rPh sb="12" eb="15">
      <t>センセイショ</t>
    </rPh>
    <phoneticPr fontId="18"/>
  </si>
  <si>
    <t>補助事業者等に関する宣誓書</t>
    <rPh sb="10" eb="13">
      <t>センセイショ</t>
    </rPh>
    <phoneticPr fontId="2"/>
  </si>
  <si>
    <t>下記１.～４.の各項目について、該当する項目をチェックし、宣誓してください。</t>
    <rPh sb="29" eb="31">
      <t>センセイ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</si>
</sst>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2"/>
    <numFmt numFmtId="177" formatCode="#,##0_ "/>
    <numFmt numFmtId="178" formatCode="#,##0_);[Red]\(#,##0\)"/>
    <numFmt numFmtId="179" formatCode="[$-411]ggge&quot;年&quot;m&quot;月&quot;d&quot;日&quot;;@"/>
    <numFmt numFmtId="180" formatCode="#,##0_);\(#,##0\)"/>
    <numFmt numFmtId="181" formatCode="#,##0&quot;千&quot;&quot;円&quot;\(&quot;端&quot;&quot;数&quot;&quot;切&quot;&quot;り&quot;&quot;捨&quot;&quot;て&quot;\)"/>
    <numFmt numFmtId="182" formatCode="@\ &quot;階&quot;"/>
    <numFmt numFmtId="183" formatCode="0.00_);[Red]\(0.00\)"/>
    <numFmt numFmtId="184" formatCode="#,##0;&quot;▲ &quot;#,##0"/>
    <numFmt numFmtId="185" formatCode="&quot;¥&quot;#,##0_);[Red]\(&quot;¥&quot;#,##0\)"/>
    <numFmt numFmtId="186" formatCode="#"/>
    <numFmt numFmtId="187" formatCode="#,##0,\ &quot;千円&quot;"/>
    <numFmt numFmtId="188" formatCode="[$-411]ge\.m\.d;@"/>
    <numFmt numFmtId="189" formatCode="0.0"/>
  </numFmts>
  <fonts count="10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0"/>
      <name val="ＭＳ 明朝"/>
      <family val="1"/>
      <charset val="128"/>
    </font>
    <font>
      <sz val="9"/>
      <name val="ＭＳ 明朝"/>
      <family val="1"/>
      <charset val="128"/>
    </font>
    <font>
      <sz val="11"/>
      <color indexed="10"/>
      <name val="ＭＳ 明朝"/>
      <family val="1"/>
      <charset val="128"/>
    </font>
    <font>
      <sz val="10.5"/>
      <name val="ＭＳ 明朝"/>
      <family val="1"/>
      <charset val="128"/>
    </font>
    <font>
      <sz val="9"/>
      <name val="ＭＳ Ｐゴシック"/>
      <family val="3"/>
      <charset val="128"/>
    </font>
    <font>
      <sz val="7"/>
      <name val="ＭＳ 明朝"/>
      <family val="1"/>
      <charset val="128"/>
    </font>
    <font>
      <sz val="11"/>
      <name val="ＭＳ Ｐ明朝"/>
      <family val="1"/>
      <charset val="128"/>
    </font>
    <font>
      <sz val="18"/>
      <name val="ＭＳ 明朝"/>
      <family val="1"/>
      <charset val="128"/>
    </font>
    <font>
      <sz val="16"/>
      <name val="ＭＳ 明朝"/>
      <family val="1"/>
      <charset val="128"/>
    </font>
    <font>
      <sz val="16"/>
      <name val="ＭＳ Ｐゴシック"/>
      <family val="3"/>
      <charset val="128"/>
    </font>
    <font>
      <sz val="11"/>
      <color indexed="8"/>
      <name val="ＭＳ 明朝"/>
      <family val="1"/>
      <charset val="128"/>
    </font>
    <font>
      <sz val="12"/>
      <color indexed="8"/>
      <name val="ＭＳ 明朝"/>
      <family val="1"/>
      <charset val="128"/>
    </font>
    <font>
      <sz val="6"/>
      <name val="ＭＳ Ｐゴシック"/>
      <family val="3"/>
      <charset val="128"/>
    </font>
    <font>
      <vertAlign val="subscript"/>
      <sz val="12"/>
      <color indexed="8"/>
      <name val="ＭＳ 明朝"/>
      <family val="1"/>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8"/>
      <color theme="1"/>
      <name val="ＭＳ Ｐゴシック"/>
      <family val="3"/>
      <charset val="128"/>
      <scheme val="minor"/>
    </font>
    <font>
      <sz val="18"/>
      <color theme="1"/>
      <name val="ＭＳ 明朝"/>
      <family val="1"/>
      <charset val="128"/>
    </font>
    <font>
      <sz val="12"/>
      <color theme="1"/>
      <name val="ＭＳ 明朝"/>
      <family val="1"/>
      <charset val="128"/>
    </font>
    <font>
      <b/>
      <sz val="12"/>
      <color theme="1"/>
      <name val="ＭＳ 明朝"/>
      <family val="1"/>
      <charset val="128"/>
    </font>
    <font>
      <b/>
      <sz val="14"/>
      <color theme="1"/>
      <name val="ＭＳ 明朝"/>
      <family val="1"/>
      <charset val="128"/>
    </font>
    <font>
      <sz val="12"/>
      <color theme="1"/>
      <name val="ＭＳ Ｐゴシック"/>
      <family val="3"/>
      <charset val="128"/>
    </font>
    <font>
      <sz val="11"/>
      <color theme="1"/>
      <name val="ＭＳ Ｐゴシック"/>
      <family val="3"/>
      <charset val="128"/>
    </font>
    <font>
      <b/>
      <sz val="12"/>
      <name val="ＭＳ 明朝"/>
      <family val="1"/>
      <charset val="128"/>
    </font>
    <font>
      <b/>
      <sz val="12"/>
      <color rgb="FF000000"/>
      <name val="ＭＳ 明朝"/>
      <family val="1"/>
      <charset val="128"/>
    </font>
    <font>
      <sz val="11"/>
      <color rgb="FF000000"/>
      <name val="ＭＳ 明朝"/>
      <family val="1"/>
      <charset val="128"/>
    </font>
    <font>
      <sz val="12"/>
      <color rgb="FF000000"/>
      <name val="ＭＳ 明朝"/>
      <family val="1"/>
      <charset val="128"/>
    </font>
    <font>
      <u/>
      <sz val="9"/>
      <color rgb="FFFF0000"/>
      <name val="ＭＳ 明朝"/>
      <family val="1"/>
      <charset val="128"/>
    </font>
    <font>
      <sz val="8"/>
      <name val="ＭＳ 明朝"/>
      <family val="1"/>
      <charset val="128"/>
    </font>
    <font>
      <sz val="10"/>
      <color rgb="FF000000"/>
      <name val="ＭＳ 明朝"/>
      <family val="1"/>
      <charset val="128"/>
    </font>
    <font>
      <sz val="6"/>
      <color indexed="8"/>
      <name val="ＭＳ 明朝"/>
      <family val="1"/>
      <charset val="128"/>
    </font>
    <font>
      <sz val="14"/>
      <color rgb="FF000000"/>
      <name val="ＭＳ 明朝"/>
      <family val="1"/>
      <charset val="128"/>
    </font>
    <font>
      <u/>
      <sz val="9"/>
      <name val="ＭＳ 明朝"/>
      <family val="1"/>
      <charset val="128"/>
    </font>
    <font>
      <vertAlign val="subscript"/>
      <sz val="10"/>
      <name val="ＭＳ 明朝"/>
      <family val="1"/>
      <charset val="128"/>
    </font>
    <font>
      <u/>
      <sz val="10"/>
      <name val="ＭＳ 明朝"/>
      <family val="1"/>
      <charset val="128"/>
    </font>
    <font>
      <sz val="10"/>
      <name val="ＭＳ Ｐ明朝"/>
      <family val="1"/>
      <charset val="128"/>
    </font>
    <font>
      <sz val="12"/>
      <name val="ＭＳ Ｐ明朝"/>
      <family val="1"/>
      <charset val="128"/>
    </font>
    <font>
      <u/>
      <sz val="12"/>
      <name val="ＭＳ Ｐ明朝"/>
      <family val="1"/>
      <charset val="128"/>
    </font>
    <font>
      <b/>
      <sz val="11"/>
      <name val="ＭＳ Ｐ明朝"/>
      <family val="1"/>
      <charset val="128"/>
    </font>
    <font>
      <sz val="11"/>
      <color theme="1"/>
      <name val="ＭＳ Ｐ明朝"/>
      <family val="1"/>
      <charset val="128"/>
    </font>
    <font>
      <sz val="9"/>
      <name val="ＭＳ Ｐ明朝"/>
      <family val="1"/>
      <charset val="128"/>
    </font>
    <font>
      <b/>
      <u/>
      <sz val="9"/>
      <name val="ＭＳ 明朝"/>
      <family val="1"/>
      <charset val="128"/>
    </font>
    <font>
      <b/>
      <sz val="9"/>
      <name val="ＭＳ 明朝"/>
      <family val="1"/>
      <charset val="128"/>
    </font>
    <font>
      <sz val="12"/>
      <name val="ＭＳ Ｐゴシック"/>
      <family val="3"/>
      <charset val="128"/>
    </font>
    <font>
      <sz val="16"/>
      <color theme="1"/>
      <name val="ＭＳ 明朝"/>
      <family val="1"/>
      <charset val="128"/>
    </font>
    <font>
      <sz val="12"/>
      <color theme="1"/>
      <name val="ＭＳ ゴシック"/>
      <family val="3"/>
      <charset val="128"/>
    </font>
    <font>
      <sz val="11"/>
      <color theme="1"/>
      <name val="ＭＳ ゴシック"/>
      <family val="3"/>
      <charset val="128"/>
    </font>
    <font>
      <sz val="9.5"/>
      <color theme="1"/>
      <name val="ＭＳ 明朝"/>
      <family val="1"/>
      <charset val="128"/>
    </font>
    <font>
      <sz val="10"/>
      <color theme="1"/>
      <name val="ＭＳ ゴシック"/>
      <family val="3"/>
      <charset val="128"/>
    </font>
    <font>
      <sz val="9.5"/>
      <color theme="1"/>
      <name val="ＭＳ ゴシック"/>
      <family val="3"/>
      <charset val="128"/>
    </font>
    <font>
      <sz val="11"/>
      <color indexed="8"/>
      <name val="ＭＳ Ｐゴシック"/>
      <family val="3"/>
      <charset val="128"/>
    </font>
    <font>
      <sz val="9"/>
      <color indexed="8"/>
      <name val="ＭＳ Ｐゴシック"/>
      <family val="3"/>
      <charset val="128"/>
    </font>
    <font>
      <b/>
      <sz val="11"/>
      <color indexed="8"/>
      <name val="ＭＳ Ｐゴシック"/>
      <family val="3"/>
      <charset val="128"/>
    </font>
    <font>
      <sz val="10"/>
      <color indexed="8"/>
      <name val="ＭＳ Ｐゴシック"/>
      <family val="3"/>
      <charset val="128"/>
    </font>
    <font>
      <sz val="10"/>
      <color rgb="FF0070C0"/>
      <name val="ＭＳ Ｐゴシック"/>
      <family val="3"/>
      <charset val="128"/>
    </font>
    <font>
      <sz val="9"/>
      <color rgb="FFFF0000"/>
      <name val="ＭＳ Ｐゴシック"/>
      <family val="3"/>
      <charset val="128"/>
    </font>
    <font>
      <sz val="10"/>
      <color rgb="FFFF0000"/>
      <name val="ＭＳ Ｐゴシック"/>
      <family val="3"/>
      <charset val="128"/>
    </font>
    <font>
      <b/>
      <sz val="10"/>
      <color rgb="FFFF0000"/>
      <name val="ＭＳ Ｐゴシック"/>
      <family val="3"/>
      <charset val="128"/>
    </font>
    <font>
      <b/>
      <sz val="12"/>
      <color theme="1"/>
      <name val="ＭＳ Ｐゴシック"/>
      <family val="3"/>
      <charset val="128"/>
    </font>
    <font>
      <b/>
      <sz val="12"/>
      <color indexed="8"/>
      <name val="ＭＳ Ｐゴシック"/>
      <family val="3"/>
      <charset val="128"/>
    </font>
    <font>
      <b/>
      <sz val="14"/>
      <color indexed="8"/>
      <name val="ＭＳ Ｐゴシック"/>
      <family val="3"/>
      <charset val="128"/>
    </font>
    <font>
      <b/>
      <sz val="10"/>
      <color indexed="8"/>
      <name val="ＭＳ Ｐゴシック"/>
      <family val="3"/>
      <charset val="128"/>
    </font>
    <font>
      <sz val="6"/>
      <name val="ＭＳ Ｐゴシック"/>
      <family val="2"/>
      <charset val="128"/>
      <scheme val="minor"/>
    </font>
    <font>
      <b/>
      <sz val="9"/>
      <color indexed="8"/>
      <name val="ＭＳ Ｐゴシック"/>
      <family val="3"/>
      <charset val="128"/>
    </font>
    <font>
      <b/>
      <sz val="9"/>
      <color rgb="FF0070C0"/>
      <name val="ＭＳ Ｐゴシック"/>
      <family val="3"/>
      <charset val="128"/>
    </font>
    <font>
      <sz val="10"/>
      <color theme="1" tint="0.34998626667073579"/>
      <name val="ＭＳ Ｐゴシック"/>
      <family val="3"/>
      <charset val="128"/>
    </font>
    <font>
      <b/>
      <sz val="9"/>
      <color rgb="FFFF0000"/>
      <name val="ＭＳ Ｐゴシック"/>
      <family val="3"/>
      <charset val="128"/>
    </font>
    <font>
      <sz val="10"/>
      <color theme="1"/>
      <name val="ＭＳ Ｐゴシック"/>
      <family val="3"/>
      <charset val="128"/>
    </font>
    <font>
      <sz val="11"/>
      <name val="ＭＳ Ｐゴシック"/>
      <family val="3"/>
      <charset val="128"/>
      <scheme val="minor"/>
    </font>
    <font>
      <sz val="11"/>
      <name val="ＭＳ ゴシック"/>
      <family val="3"/>
      <charset val="128"/>
    </font>
    <font>
      <sz val="11"/>
      <color theme="0" tint="-0.34998626667073579"/>
      <name val="ＭＳ Ｐゴシック"/>
      <family val="3"/>
      <charset val="128"/>
      <scheme val="minor"/>
    </font>
    <font>
      <b/>
      <sz val="11"/>
      <name val="ＭＳ ゴシック"/>
      <family val="3"/>
      <charset val="128"/>
    </font>
    <font>
      <b/>
      <sz val="11"/>
      <name val="ＭＳ 明朝"/>
      <family val="1"/>
      <charset val="128"/>
    </font>
    <font>
      <sz val="13"/>
      <name val="ＭＳ 明朝"/>
      <family val="1"/>
      <charset val="128"/>
    </font>
    <font>
      <u/>
      <sz val="11"/>
      <color theme="1"/>
      <name val="ＭＳ 明朝"/>
      <family val="1"/>
      <charset val="128"/>
    </font>
    <font>
      <u/>
      <sz val="11"/>
      <name val="ＭＳ 明朝"/>
      <family val="1"/>
      <charset val="128"/>
    </font>
    <font>
      <sz val="11"/>
      <color rgb="FFFF0000"/>
      <name val="ＭＳ 明朝"/>
      <family val="1"/>
      <charset val="128"/>
    </font>
    <font>
      <u/>
      <sz val="11"/>
      <color rgb="FFFF0000"/>
      <name val="ＭＳ 明朝"/>
      <family val="1"/>
      <charset val="128"/>
    </font>
    <font>
      <sz val="16"/>
      <color indexed="10"/>
      <name val="ＭＳ 明朝"/>
      <family val="1"/>
      <charset val="128"/>
    </font>
    <font>
      <b/>
      <sz val="16"/>
      <color indexed="10"/>
      <name val="ＭＳ 明朝"/>
      <family val="1"/>
      <charset val="128"/>
    </font>
    <font>
      <sz val="12"/>
      <color theme="1"/>
      <name val="Meiryo UI"/>
      <family val="3"/>
      <charset val="128"/>
    </font>
    <font>
      <sz val="9"/>
      <color theme="1"/>
      <name val="Meiryo UI"/>
      <family val="3"/>
      <charset val="128"/>
    </font>
    <font>
      <sz val="8"/>
      <color theme="1"/>
      <name val="Meiryo UI"/>
      <family val="3"/>
      <charset val="128"/>
    </font>
    <font>
      <b/>
      <sz val="9"/>
      <color theme="1"/>
      <name val="Meiryo UI"/>
      <family val="3"/>
      <charset val="128"/>
    </font>
    <font>
      <sz val="10"/>
      <color theme="1"/>
      <name val="Meiryo UI"/>
      <family val="3"/>
      <charset val="128"/>
    </font>
    <font>
      <sz val="11"/>
      <color theme="1"/>
      <name val="Meiryo UI"/>
      <family val="3"/>
      <charset val="128"/>
    </font>
    <font>
      <sz val="14"/>
      <color theme="1"/>
      <name val="Meiryo UI"/>
      <family val="3"/>
      <charset val="128"/>
    </font>
    <font>
      <sz val="18"/>
      <color theme="1"/>
      <name val="Meiryo UI"/>
      <family val="3"/>
      <charset val="128"/>
    </font>
    <font>
      <u/>
      <sz val="14"/>
      <color indexed="8"/>
      <name val="Meiryo UI"/>
      <family val="3"/>
      <charset val="128"/>
    </font>
    <font>
      <sz val="14"/>
      <color indexed="8"/>
      <name val="Meiryo UI"/>
      <family val="3"/>
      <charset val="128"/>
    </font>
    <font>
      <b/>
      <sz val="12"/>
      <color rgb="FFFF0000"/>
      <name val="メイリオ"/>
      <family val="3"/>
      <charset val="128"/>
    </font>
    <font>
      <sz val="14"/>
      <color theme="1"/>
      <name val="メイリオ"/>
      <family val="3"/>
      <charset val="128"/>
    </font>
    <font>
      <b/>
      <sz val="16"/>
      <color theme="1"/>
      <name val="メイリオ"/>
      <family val="3"/>
      <charset val="128"/>
    </font>
    <font>
      <sz val="16"/>
      <color indexed="8"/>
      <name val="メイリオ"/>
      <family val="3"/>
      <charset val="128"/>
    </font>
    <font>
      <b/>
      <sz val="12"/>
      <color theme="1"/>
      <name val="メイリオ"/>
      <family val="3"/>
      <charset val="128"/>
    </font>
    <font>
      <sz val="12"/>
      <color theme="1"/>
      <name val="メイリオ"/>
      <family val="3"/>
      <charset val="128"/>
    </font>
    <font>
      <sz val="11"/>
      <color theme="1"/>
      <name val="メイリオ"/>
      <family val="3"/>
      <charset val="128"/>
    </font>
    <font>
      <b/>
      <sz val="11"/>
      <color theme="1"/>
      <name val="メイリオ"/>
      <family val="3"/>
      <charset val="128"/>
    </font>
  </fonts>
  <fills count="9">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s>
  <borders count="25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double">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diagonalDown="1">
      <left style="thin">
        <color indexed="64"/>
      </left>
      <right style="thin">
        <color indexed="64"/>
      </right>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thin">
        <color indexed="64"/>
      </right>
      <top/>
      <bottom style="double">
        <color indexed="64"/>
      </bottom>
      <diagonal/>
    </border>
    <border>
      <left style="medium">
        <color indexed="64"/>
      </left>
      <right/>
      <top style="double">
        <color indexed="64"/>
      </top>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medium">
        <color indexed="64"/>
      </bottom>
      <diagonal style="hair">
        <color indexed="64"/>
      </diagonal>
    </border>
    <border diagonalDown="1">
      <left style="thin">
        <color indexed="64"/>
      </left>
      <right style="thin">
        <color indexed="64"/>
      </right>
      <top style="medium">
        <color indexed="64"/>
      </top>
      <bottom style="medium">
        <color indexed="64"/>
      </bottom>
      <diagonal style="hair">
        <color indexed="64"/>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diagonalDown="1">
      <left style="thin">
        <color indexed="64"/>
      </left>
      <right/>
      <top/>
      <bottom style="medium">
        <color indexed="64"/>
      </bottom>
      <diagonal style="hair">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8"/>
      </left>
      <right style="hair">
        <color indexed="64"/>
      </right>
      <top/>
      <bottom/>
      <diagonal/>
    </border>
    <border>
      <left style="hair">
        <color indexed="64"/>
      </left>
      <right/>
      <top/>
      <bottom/>
      <diagonal/>
    </border>
    <border>
      <left style="thin">
        <color indexed="64"/>
      </left>
      <right style="thin">
        <color indexed="64"/>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8"/>
      </left>
      <right/>
      <top/>
      <bottom style="hair">
        <color indexed="64"/>
      </bottom>
      <diagonal/>
    </border>
    <border>
      <left style="thin">
        <color indexed="8"/>
      </left>
      <right style="hair">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bottom style="hair">
        <color indexed="64"/>
      </bottom>
      <diagonal/>
    </border>
    <border>
      <left/>
      <right style="hair">
        <color indexed="64"/>
      </right>
      <top/>
      <bottom/>
      <diagonal/>
    </border>
    <border>
      <left style="thin">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indexed="64"/>
      </right>
      <top/>
      <bottom style="thin">
        <color indexed="64"/>
      </bottom>
      <diagonal/>
    </border>
    <border diagonalUp="1">
      <left style="thin">
        <color indexed="64"/>
      </left>
      <right style="thin">
        <color indexed="64"/>
      </right>
      <top/>
      <bottom style="thin">
        <color indexed="64"/>
      </bottom>
      <diagonal style="hair">
        <color indexed="64"/>
      </diagonal>
    </border>
  </borders>
  <cellStyleXfs count="22">
    <xf numFmtId="0" fontId="0" fillId="0" borderId="0">
      <alignment vertical="center"/>
    </xf>
    <xf numFmtId="38" fontId="20" fillId="0" borderId="0" applyFont="0" applyFill="0" applyBorder="0" applyAlignment="0" applyProtection="0">
      <alignment vertical="center"/>
    </xf>
    <xf numFmtId="0" fontId="1" fillId="0" borderId="0">
      <alignment vertical="center"/>
    </xf>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alignment vertical="center"/>
    </xf>
    <xf numFmtId="0" fontId="20" fillId="0" borderId="0">
      <alignment vertical="center"/>
    </xf>
    <xf numFmtId="0" fontId="59" fillId="0" borderId="0"/>
  </cellStyleXfs>
  <cellXfs count="2290">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lignment vertical="center"/>
    </xf>
    <xf numFmtId="0" fontId="5" fillId="0" borderId="0" xfId="0" applyFont="1" applyAlignment="1">
      <alignment horizontal="right" vertical="center"/>
    </xf>
    <xf numFmtId="0" fontId="5" fillId="0" borderId="4" xfId="0" applyFont="1" applyBorder="1" applyAlignment="1">
      <alignment horizontal="center" vertical="center" wrapText="1"/>
    </xf>
    <xf numFmtId="0" fontId="5" fillId="0" borderId="6" xfId="0" applyFont="1" applyBorder="1" applyAlignment="1">
      <alignment horizontal="right" vertical="center" wrapText="1"/>
    </xf>
    <xf numFmtId="0" fontId="5" fillId="0" borderId="8" xfId="0" applyFont="1" applyBorder="1" applyAlignment="1">
      <alignment horizontal="left" vertical="center"/>
    </xf>
    <xf numFmtId="0" fontId="5" fillId="0" borderId="5" xfId="0" applyFont="1" applyBorder="1" applyAlignment="1">
      <alignment horizontal="right" vertical="center" wrapText="1"/>
    </xf>
    <xf numFmtId="0" fontId="5" fillId="0" borderId="9" xfId="0" applyFont="1" applyBorder="1" applyAlignment="1">
      <alignment horizontal="left" vertical="center"/>
    </xf>
    <xf numFmtId="38" fontId="5" fillId="0" borderId="10" xfId="0" applyNumberFormat="1" applyFont="1" applyBorder="1">
      <alignment vertical="center"/>
    </xf>
    <xf numFmtId="38" fontId="5" fillId="0" borderId="11" xfId="0" applyNumberFormat="1" applyFont="1" applyBorder="1">
      <alignment vertical="center"/>
    </xf>
    <xf numFmtId="0" fontId="5" fillId="0" borderId="11" xfId="0" applyFont="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right" vertical="center" wrapText="1"/>
    </xf>
    <xf numFmtId="0" fontId="5" fillId="0" borderId="19" xfId="0" applyFont="1" applyBorder="1" applyAlignment="1">
      <alignment horizontal="left" vertical="center"/>
    </xf>
    <xf numFmtId="0" fontId="5" fillId="0" borderId="0" xfId="0" applyFont="1" applyAlignment="1">
      <alignment horizontal="centerContinuous" vertical="center"/>
    </xf>
    <xf numFmtId="38" fontId="5" fillId="0" borderId="10" xfId="0" applyNumberFormat="1" applyFont="1" applyBorder="1" applyProtection="1">
      <alignment vertical="center"/>
      <protection locked="0"/>
    </xf>
    <xf numFmtId="38" fontId="5" fillId="0" borderId="11" xfId="0" applyNumberFormat="1" applyFont="1" applyBorder="1" applyProtection="1">
      <alignment vertical="center"/>
      <protection locked="0"/>
    </xf>
    <xf numFmtId="38" fontId="5" fillId="0" borderId="0" xfId="0" applyNumberFormat="1" applyFont="1" applyProtection="1">
      <alignment vertical="center"/>
      <protection locked="0"/>
    </xf>
    <xf numFmtId="38" fontId="5" fillId="0" borderId="22" xfId="0" applyNumberFormat="1" applyFont="1" applyBorder="1">
      <alignment vertical="center"/>
    </xf>
    <xf numFmtId="0" fontId="5" fillId="0" borderId="23" xfId="0" applyFont="1" applyBorder="1" applyAlignment="1">
      <alignment horizontal="center" vertical="center" wrapText="1"/>
    </xf>
    <xf numFmtId="38" fontId="5" fillId="0" borderId="22" xfId="0" applyNumberFormat="1" applyFont="1" applyBorder="1" applyProtection="1">
      <alignment vertical="center"/>
      <protection locked="0"/>
    </xf>
    <xf numFmtId="0" fontId="3" fillId="0" borderId="0" xfId="0" applyFont="1">
      <alignment vertical="center"/>
    </xf>
    <xf numFmtId="0" fontId="5" fillId="0" borderId="24" xfId="0" applyFont="1" applyBorder="1" applyAlignment="1">
      <alignment horizontal="right" vertical="center" wrapText="1"/>
    </xf>
    <xf numFmtId="38" fontId="21" fillId="0" borderId="10" xfId="0" applyNumberFormat="1" applyFont="1" applyBorder="1" applyProtection="1">
      <alignment vertical="center"/>
      <protection locked="0"/>
    </xf>
    <xf numFmtId="38" fontId="21" fillId="0" borderId="10" xfId="0" applyNumberFormat="1" applyFont="1" applyBorder="1">
      <alignment vertical="center"/>
    </xf>
    <xf numFmtId="0" fontId="21" fillId="0" borderId="8" xfId="0" applyFont="1" applyBorder="1" applyAlignment="1">
      <alignment horizontal="left" vertical="center"/>
    </xf>
    <xf numFmtId="0" fontId="5" fillId="0" borderId="25" xfId="0" applyFont="1" applyBorder="1" applyAlignment="1">
      <alignment horizontal="right" vertical="center" wrapText="1"/>
    </xf>
    <xf numFmtId="38" fontId="21" fillId="0" borderId="22" xfId="0" applyNumberFormat="1" applyFont="1" applyBorder="1">
      <alignment vertical="center"/>
    </xf>
    <xf numFmtId="0" fontId="21" fillId="0" borderId="17" xfId="0" applyFont="1" applyBorder="1" applyAlignment="1">
      <alignment horizontal="left" vertical="center"/>
    </xf>
    <xf numFmtId="0" fontId="5" fillId="0" borderId="18" xfId="0" applyFont="1" applyBorder="1" applyAlignment="1">
      <alignment horizontal="left" vertical="center"/>
    </xf>
    <xf numFmtId="0" fontId="6" fillId="0" borderId="0" xfId="0" applyFont="1">
      <alignment vertical="center"/>
    </xf>
    <xf numFmtId="0" fontId="7" fillId="0" borderId="0" xfId="0" applyFont="1">
      <alignment vertical="center"/>
    </xf>
    <xf numFmtId="0" fontId="8" fillId="0" borderId="0" xfId="0" applyFont="1" applyAlignment="1" applyProtection="1">
      <alignment vertical="center" shrinkToFit="1"/>
      <protection locked="0"/>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 xfId="0" applyFont="1" applyBorder="1" applyAlignment="1">
      <alignment horizontal="right" vertical="center" wrapText="1"/>
    </xf>
    <xf numFmtId="38" fontId="5" fillId="0" borderId="13" xfId="0" applyNumberFormat="1" applyFont="1" applyBorder="1" applyProtection="1">
      <alignment vertical="center"/>
      <protection locked="0"/>
    </xf>
    <xf numFmtId="0" fontId="5" fillId="0" borderId="12"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right" vertical="center" wrapText="1"/>
    </xf>
    <xf numFmtId="0" fontId="5" fillId="0" borderId="17" xfId="0" applyFont="1" applyBorder="1" applyAlignment="1">
      <alignment horizontal="left" vertical="center"/>
    </xf>
    <xf numFmtId="38" fontId="5" fillId="0" borderId="13" xfId="0" applyNumberFormat="1" applyFont="1" applyBorder="1">
      <alignment vertical="center"/>
    </xf>
    <xf numFmtId="0" fontId="5" fillId="0" borderId="3" xfId="0" applyFont="1" applyBorder="1" applyAlignment="1">
      <alignment horizontal="left" vertical="center"/>
    </xf>
    <xf numFmtId="0" fontId="5" fillId="0" borderId="31" xfId="0" applyFont="1" applyBorder="1" applyAlignment="1">
      <alignment horizontal="right" vertical="center" wrapText="1"/>
    </xf>
    <xf numFmtId="38" fontId="8" fillId="0" borderId="11" xfId="0" applyNumberFormat="1" applyFont="1" applyBorder="1" applyAlignment="1" applyProtection="1">
      <alignment horizontal="right" vertical="center"/>
      <protection locked="0"/>
    </xf>
    <xf numFmtId="0" fontId="5" fillId="0" borderId="30" xfId="0" applyFont="1" applyBorder="1" applyAlignment="1">
      <alignment horizontal="center" vertical="center" wrapText="1"/>
    </xf>
    <xf numFmtId="0" fontId="5" fillId="0" borderId="24" xfId="0" applyFont="1" applyBorder="1">
      <alignment vertical="center"/>
    </xf>
    <xf numFmtId="0" fontId="5" fillId="0" borderId="10" xfId="0" applyFont="1" applyBorder="1" applyAlignment="1">
      <alignment horizontal="center" vertical="center" wrapText="1"/>
    </xf>
    <xf numFmtId="0" fontId="5" fillId="0" borderId="31" xfId="0" applyFont="1" applyBorder="1" applyAlignment="1">
      <alignment horizontal="justify" vertical="center" wrapText="1"/>
    </xf>
    <xf numFmtId="0" fontId="5" fillId="0" borderId="31" xfId="0" applyFont="1" applyBorder="1" applyAlignment="1">
      <alignment vertical="center" wrapText="1"/>
    </xf>
    <xf numFmtId="38" fontId="8" fillId="0" borderId="11" xfId="0" applyNumberFormat="1" applyFont="1" applyBorder="1" applyAlignment="1">
      <alignment horizontal="right" vertical="center"/>
    </xf>
    <xf numFmtId="0" fontId="5" fillId="0" borderId="24" xfId="0" applyFont="1" applyBorder="1" applyAlignment="1">
      <alignment horizontal="center" vertical="center" wrapText="1"/>
    </xf>
    <xf numFmtId="0" fontId="5" fillId="0" borderId="0" xfId="0" applyFont="1" applyAlignment="1">
      <alignment vertical="center" textRotation="255"/>
    </xf>
    <xf numFmtId="38" fontId="5" fillId="0" borderId="0" xfId="0" applyNumberFormat="1" applyFont="1">
      <alignment vertical="center"/>
    </xf>
    <xf numFmtId="0" fontId="5" fillId="0" borderId="0" xfId="0" applyFont="1" applyAlignment="1">
      <alignment horizontal="justify" vertical="center" wrapText="1"/>
    </xf>
    <xf numFmtId="0" fontId="5" fillId="0" borderId="0" xfId="0" applyFont="1" applyAlignment="1">
      <alignment horizontal="left" vertical="center"/>
    </xf>
    <xf numFmtId="0" fontId="22" fillId="0" borderId="0" xfId="0" applyFont="1" applyAlignment="1">
      <alignment vertical="top"/>
    </xf>
    <xf numFmtId="0" fontId="4" fillId="0" borderId="0" xfId="0" applyFont="1">
      <alignment vertical="center"/>
    </xf>
    <xf numFmtId="0" fontId="10" fillId="0" borderId="0" xfId="0" applyFont="1">
      <alignment vertical="center"/>
    </xf>
    <xf numFmtId="0" fontId="6" fillId="0" borderId="0" xfId="0" applyFont="1" applyAlignment="1">
      <alignment horizontal="right" vertical="center"/>
    </xf>
    <xf numFmtId="0" fontId="6" fillId="0" borderId="32" xfId="0" applyFont="1" applyBorder="1" applyAlignment="1">
      <alignment horizontal="left"/>
    </xf>
    <xf numFmtId="0" fontId="6" fillId="0" borderId="33" xfId="0" applyFont="1" applyBorder="1" applyAlignment="1">
      <alignment horizontal="right" vertical="top"/>
    </xf>
    <xf numFmtId="0" fontId="6"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6" fillId="0" borderId="38" xfId="0" applyFont="1" applyBorder="1">
      <alignment vertical="center"/>
    </xf>
    <xf numFmtId="177" fontId="6" fillId="0" borderId="39" xfId="0" applyNumberFormat="1" applyFont="1" applyBorder="1">
      <alignment vertical="center"/>
    </xf>
    <xf numFmtId="177" fontId="6" fillId="2" borderId="40" xfId="0" applyNumberFormat="1" applyFont="1" applyFill="1" applyBorder="1">
      <alignment vertical="center"/>
    </xf>
    <xf numFmtId="177" fontId="6" fillId="2" borderId="41" xfId="0" applyNumberFormat="1" applyFont="1" applyFill="1" applyBorder="1">
      <alignment vertical="center"/>
    </xf>
    <xf numFmtId="0" fontId="6" fillId="0" borderId="42" xfId="0" applyFont="1" applyBorder="1">
      <alignment vertical="center"/>
    </xf>
    <xf numFmtId="177" fontId="6" fillId="0" borderId="43" xfId="0" applyNumberFormat="1" applyFont="1" applyBorder="1">
      <alignment vertical="center"/>
    </xf>
    <xf numFmtId="177" fontId="6" fillId="2" borderId="44" xfId="0" applyNumberFormat="1" applyFont="1" applyFill="1" applyBorder="1">
      <alignment vertical="center"/>
    </xf>
    <xf numFmtId="177" fontId="6" fillId="2" borderId="45" xfId="0" applyNumberFormat="1" applyFont="1" applyFill="1" applyBorder="1">
      <alignment vertical="center"/>
    </xf>
    <xf numFmtId="0" fontId="6" fillId="0" borderId="46" xfId="0" applyFont="1" applyBorder="1">
      <alignment vertical="center"/>
    </xf>
    <xf numFmtId="177" fontId="6" fillId="0" borderId="47" xfId="0" applyNumberFormat="1" applyFont="1" applyBorder="1">
      <alignment vertical="center"/>
    </xf>
    <xf numFmtId="177" fontId="6" fillId="2" borderId="48" xfId="0" applyNumberFormat="1" applyFont="1" applyFill="1" applyBorder="1">
      <alignment vertical="center"/>
    </xf>
    <xf numFmtId="177" fontId="6" fillId="2" borderId="49" xfId="0" applyNumberFormat="1" applyFont="1" applyFill="1" applyBorder="1">
      <alignment vertical="center"/>
    </xf>
    <xf numFmtId="0" fontId="6" fillId="0" borderId="50" xfId="0" applyFont="1" applyBorder="1">
      <alignment vertical="center"/>
    </xf>
    <xf numFmtId="0" fontId="6" fillId="0" borderId="51" xfId="0" applyFont="1" applyBorder="1">
      <alignment vertical="center"/>
    </xf>
    <xf numFmtId="177" fontId="6" fillId="0" borderId="52" xfId="0" applyNumberFormat="1" applyFont="1" applyBorder="1">
      <alignment vertical="center"/>
    </xf>
    <xf numFmtId="177" fontId="6" fillId="0" borderId="41" xfId="0" applyNumberFormat="1" applyFont="1" applyBorder="1">
      <alignment vertical="center"/>
    </xf>
    <xf numFmtId="177" fontId="6" fillId="0" borderId="53" xfId="0" applyNumberFormat="1" applyFont="1" applyBorder="1">
      <alignment vertical="center"/>
    </xf>
    <xf numFmtId="177" fontId="6" fillId="0" borderId="45" xfId="0" applyNumberFormat="1" applyFont="1" applyBorder="1">
      <alignment vertical="center"/>
    </xf>
    <xf numFmtId="177" fontId="6" fillId="0" borderId="54" xfId="0" applyNumberFormat="1" applyFont="1" applyBorder="1">
      <alignment vertical="center"/>
    </xf>
    <xf numFmtId="177" fontId="6" fillId="0" borderId="55" xfId="0" applyNumberFormat="1" applyFont="1" applyBorder="1">
      <alignment vertical="center"/>
    </xf>
    <xf numFmtId="0" fontId="6" fillId="0" borderId="56" xfId="0" applyFont="1" applyBorder="1">
      <alignment vertical="center"/>
    </xf>
    <xf numFmtId="0" fontId="6" fillId="0" borderId="57" xfId="0" applyFont="1" applyBorder="1">
      <alignment vertical="center"/>
    </xf>
    <xf numFmtId="177" fontId="6" fillId="0" borderId="58" xfId="0" applyNumberFormat="1" applyFont="1" applyBorder="1">
      <alignment vertical="center"/>
    </xf>
    <xf numFmtId="177" fontId="6" fillId="2" borderId="59" xfId="0" applyNumberFormat="1" applyFont="1" applyFill="1" applyBorder="1">
      <alignment vertical="center"/>
    </xf>
    <xf numFmtId="177" fontId="6" fillId="2" borderId="60" xfId="0" applyNumberFormat="1" applyFont="1" applyFill="1" applyBorder="1">
      <alignment vertical="center"/>
    </xf>
    <xf numFmtId="177" fontId="6" fillId="0" borderId="61" xfId="0" applyNumberFormat="1" applyFont="1" applyBorder="1">
      <alignment vertical="center"/>
    </xf>
    <xf numFmtId="0" fontId="6" fillId="0" borderId="62" xfId="0" applyFont="1" applyBorder="1">
      <alignment vertical="center"/>
    </xf>
    <xf numFmtId="177" fontId="6" fillId="0" borderId="63" xfId="0" applyNumberFormat="1" applyFont="1" applyBorder="1">
      <alignment vertical="center"/>
    </xf>
    <xf numFmtId="177" fontId="6" fillId="0" borderId="64" xfId="0" applyNumberFormat="1" applyFont="1" applyBorder="1">
      <alignment vertical="center"/>
    </xf>
    <xf numFmtId="177" fontId="6" fillId="0" borderId="65" xfId="0" applyNumberFormat="1" applyFont="1" applyBorder="1">
      <alignment vertical="center"/>
    </xf>
    <xf numFmtId="177" fontId="6" fillId="2" borderId="66" xfId="0" applyNumberFormat="1" applyFont="1" applyFill="1" applyBorder="1" applyAlignment="1">
      <alignment horizontal="right" vertical="center"/>
    </xf>
    <xf numFmtId="0" fontId="6" fillId="2" borderId="44" xfId="0" applyFont="1" applyFill="1" applyBorder="1">
      <alignment vertical="center"/>
    </xf>
    <xf numFmtId="0" fontId="6" fillId="2" borderId="67" xfId="0" applyFont="1" applyFill="1" applyBorder="1" applyAlignment="1">
      <alignment horizontal="right" vertical="center"/>
    </xf>
    <xf numFmtId="0" fontId="6" fillId="2" borderId="55" xfId="0" applyFont="1" applyFill="1" applyBorder="1" applyAlignment="1">
      <alignment horizontal="right" vertical="center"/>
    </xf>
    <xf numFmtId="0" fontId="23" fillId="2" borderId="65" xfId="0" applyFont="1" applyFill="1" applyBorder="1" applyAlignment="1">
      <alignment horizontal="right" vertical="center"/>
    </xf>
    <xf numFmtId="0" fontId="23" fillId="0" borderId="0" xfId="0" applyFont="1">
      <alignment vertical="center"/>
    </xf>
    <xf numFmtId="0" fontId="24" fillId="0" borderId="0" xfId="0" applyFont="1">
      <alignment vertical="center"/>
    </xf>
    <xf numFmtId="0" fontId="5" fillId="0" borderId="68" xfId="0" applyFont="1" applyBorder="1" applyAlignment="1">
      <alignment horizontal="center" vertical="center" textRotation="255"/>
    </xf>
    <xf numFmtId="0" fontId="5" fillId="0" borderId="68" xfId="0" applyFont="1" applyBorder="1" applyAlignment="1">
      <alignment horizontal="distributed" vertical="center" wrapText="1" indent="1"/>
    </xf>
    <xf numFmtId="0" fontId="5" fillId="0" borderId="69" xfId="0" applyFont="1" applyBorder="1" applyAlignment="1">
      <alignment horizontal="justify" vertical="center" wrapText="1"/>
    </xf>
    <xf numFmtId="38" fontId="5" fillId="0" borderId="70" xfId="0" applyNumberFormat="1" applyFont="1" applyBorder="1" applyProtection="1">
      <alignment vertical="center"/>
      <protection locked="0"/>
    </xf>
    <xf numFmtId="0" fontId="5" fillId="0" borderId="71" xfId="0" applyFont="1" applyBorder="1">
      <alignment vertical="center"/>
    </xf>
    <xf numFmtId="38" fontId="5" fillId="0" borderId="72" xfId="0" applyNumberFormat="1" applyFont="1" applyBorder="1" applyAlignment="1" applyProtection="1">
      <alignment vertical="center" wrapText="1"/>
      <protection locked="0"/>
    </xf>
    <xf numFmtId="0" fontId="5" fillId="0" borderId="69" xfId="0" applyFont="1" applyBorder="1" applyAlignment="1">
      <alignment vertical="center" wrapText="1"/>
    </xf>
    <xf numFmtId="0" fontId="5" fillId="0" borderId="73" xfId="0" applyFont="1" applyBorder="1" applyAlignment="1">
      <alignment horizontal="center" vertical="center"/>
    </xf>
    <xf numFmtId="0" fontId="5" fillId="0" borderId="69" xfId="0" applyFont="1" applyBorder="1">
      <alignment vertical="center"/>
    </xf>
    <xf numFmtId="0" fontId="5" fillId="0" borderId="72" xfId="0" applyFont="1" applyBorder="1" applyAlignment="1" applyProtection="1">
      <alignment vertical="center" wrapText="1"/>
      <protection locked="0"/>
    </xf>
    <xf numFmtId="38" fontId="5" fillId="0" borderId="70" xfId="0" applyNumberFormat="1" applyFont="1" applyBorder="1">
      <alignment vertical="center"/>
    </xf>
    <xf numFmtId="0" fontId="5" fillId="0" borderId="74" xfId="0" applyFont="1" applyBorder="1" applyAlignment="1">
      <alignment horizontal="center" vertical="center"/>
    </xf>
    <xf numFmtId="0" fontId="5" fillId="0" borderId="75" xfId="0" applyFont="1" applyBorder="1">
      <alignment vertical="center"/>
    </xf>
    <xf numFmtId="38" fontId="5" fillId="0" borderId="76" xfId="0" applyNumberFormat="1" applyFont="1" applyBorder="1">
      <alignment vertical="center"/>
    </xf>
    <xf numFmtId="0" fontId="5" fillId="0" borderId="77" xfId="0" applyFont="1" applyBorder="1">
      <alignment vertical="center"/>
    </xf>
    <xf numFmtId="0" fontId="5" fillId="0" borderId="78" xfId="0" applyFont="1" applyBorder="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distributed" vertical="center" wrapText="1" indent="1"/>
    </xf>
    <xf numFmtId="0" fontId="5" fillId="0" borderId="0" xfId="0" applyFont="1" applyAlignment="1">
      <alignment horizontal="center" vertical="center"/>
    </xf>
    <xf numFmtId="0" fontId="5" fillId="0" borderId="0" xfId="0" applyFont="1" applyAlignment="1">
      <alignment horizontal="distributed" vertical="center" wrapText="1" indent="1"/>
    </xf>
    <xf numFmtId="0" fontId="5" fillId="0" borderId="11" xfId="0" applyFont="1" applyBorder="1">
      <alignment vertical="center"/>
    </xf>
    <xf numFmtId="0" fontId="1" fillId="0" borderId="0" xfId="2">
      <alignment vertical="center"/>
    </xf>
    <xf numFmtId="0" fontId="20" fillId="0" borderId="0" xfId="4">
      <alignment vertical="center"/>
    </xf>
    <xf numFmtId="0" fontId="3" fillId="0" borderId="0" xfId="2" applyFont="1" applyAlignment="1">
      <alignment horizontal="right" vertical="center"/>
    </xf>
    <xf numFmtId="0" fontId="25" fillId="0" borderId="0" xfId="4" applyFont="1">
      <alignment vertical="center"/>
    </xf>
    <xf numFmtId="0" fontId="13" fillId="0" borderId="79" xfId="2" applyFont="1" applyBorder="1" applyAlignment="1">
      <alignment horizontal="center" vertical="center" wrapText="1"/>
    </xf>
    <xf numFmtId="0" fontId="13" fillId="0" borderId="31" xfId="2" applyFont="1" applyBorder="1" applyAlignment="1">
      <alignment horizontal="justify" vertical="center" wrapText="1"/>
    </xf>
    <xf numFmtId="0" fontId="13" fillId="0" borderId="31" xfId="2" applyFont="1" applyBorder="1" applyAlignment="1">
      <alignment vertical="center" wrapText="1"/>
    </xf>
    <xf numFmtId="0" fontId="13" fillId="0" borderId="81" xfId="2" applyFont="1" applyBorder="1" applyAlignment="1">
      <alignment horizontal="justify" vertical="center" wrapText="1"/>
    </xf>
    <xf numFmtId="0" fontId="5" fillId="0" borderId="0" xfId="2" applyFont="1" applyAlignment="1">
      <alignment vertical="center" textRotation="255"/>
    </xf>
    <xf numFmtId="0" fontId="5" fillId="0" borderId="0" xfId="2" applyFont="1" applyAlignment="1">
      <alignment horizontal="justify" vertical="center" wrapText="1"/>
    </xf>
    <xf numFmtId="38" fontId="5" fillId="0" borderId="0" xfId="2" applyNumberFormat="1" applyFont="1">
      <alignment vertical="center"/>
    </xf>
    <xf numFmtId="0" fontId="5" fillId="0" borderId="0" xfId="2" applyFont="1">
      <alignment vertical="center"/>
    </xf>
    <xf numFmtId="0" fontId="14" fillId="0" borderId="0" xfId="2" applyFont="1">
      <alignment vertical="center"/>
    </xf>
    <xf numFmtId="0" fontId="15" fillId="0" borderId="0" xfId="2" applyFont="1">
      <alignment vertical="center"/>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7" fillId="0" borderId="0" xfId="0" applyFont="1">
      <alignment vertical="center"/>
    </xf>
    <xf numFmtId="0" fontId="27" fillId="0" borderId="0" xfId="0" applyFont="1" applyAlignment="1">
      <alignment horizontal="right" vertical="center"/>
    </xf>
    <xf numFmtId="0" fontId="27" fillId="0" borderId="0" xfId="0" applyFont="1" applyAlignment="1">
      <alignment vertical="center" wrapText="1"/>
    </xf>
    <xf numFmtId="0" fontId="30"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indent="2"/>
    </xf>
    <xf numFmtId="180" fontId="26" fillId="0" borderId="0" xfId="0" applyNumberFormat="1" applyFont="1">
      <alignment vertical="center"/>
    </xf>
    <xf numFmtId="181" fontId="27" fillId="0" borderId="0" xfId="0" applyNumberFormat="1" applyFont="1">
      <alignment vertical="center"/>
    </xf>
    <xf numFmtId="179" fontId="27" fillId="0" borderId="0" xfId="0" applyNumberFormat="1" applyFont="1" applyAlignment="1">
      <alignment horizontal="left" vertical="center"/>
    </xf>
    <xf numFmtId="0" fontId="23" fillId="0" borderId="0" xfId="0" applyFont="1" applyAlignment="1">
      <alignment horizontal="right" vertical="center"/>
    </xf>
    <xf numFmtId="49" fontId="21" fillId="0" borderId="68" xfId="0" applyNumberFormat="1" applyFont="1" applyBorder="1" applyAlignment="1" applyProtection="1">
      <alignment horizontal="center" vertical="center" wrapText="1"/>
      <protection locked="0"/>
    </xf>
    <xf numFmtId="0" fontId="3" fillId="0" borderId="0" xfId="0" applyFont="1" applyAlignment="1">
      <alignment horizontal="left" vertical="center"/>
    </xf>
    <xf numFmtId="0" fontId="5" fillId="0" borderId="7" xfId="0" applyFont="1" applyBorder="1">
      <alignment vertical="center"/>
    </xf>
    <xf numFmtId="0" fontId="3" fillId="0" borderId="0" xfId="0" applyFont="1" applyAlignment="1">
      <alignment horizontal="center" vertical="center"/>
    </xf>
    <xf numFmtId="0" fontId="21" fillId="0" borderId="0" xfId="0" applyFont="1" applyAlignment="1" applyProtection="1">
      <alignment vertical="center" shrinkToFit="1"/>
      <protection locked="0"/>
    </xf>
    <xf numFmtId="0" fontId="29" fillId="0" borderId="0" xfId="0" applyFont="1">
      <alignment vertical="center"/>
    </xf>
    <xf numFmtId="0" fontId="21" fillId="0" borderId="0" xfId="0" applyFont="1">
      <alignment vertical="center"/>
    </xf>
    <xf numFmtId="0" fontId="3" fillId="0" borderId="11" xfId="0" applyFont="1" applyBorder="1">
      <alignment vertical="center"/>
    </xf>
    <xf numFmtId="0" fontId="3" fillId="0" borderId="7" xfId="0" applyFont="1" applyBorder="1">
      <alignment vertical="center"/>
    </xf>
    <xf numFmtId="0" fontId="3" fillId="0" borderId="68" xfId="0" applyFont="1" applyBorder="1" applyAlignment="1">
      <alignment horizontal="center" vertical="center"/>
    </xf>
    <xf numFmtId="0" fontId="27" fillId="0" borderId="0" xfId="0" applyFont="1" applyAlignment="1">
      <alignment horizontal="right" vertical="top"/>
    </xf>
    <xf numFmtId="0" fontId="3" fillId="0" borderId="7" xfId="0" applyFont="1" applyBorder="1" applyAlignment="1">
      <alignment horizontal="center" vertical="center"/>
    </xf>
    <xf numFmtId="0" fontId="8" fillId="0" borderId="11" xfId="0" applyFont="1" applyBorder="1" applyAlignment="1" applyProtection="1">
      <alignment vertical="center" shrinkToFit="1"/>
      <protection locked="0"/>
    </xf>
    <xf numFmtId="0" fontId="7" fillId="0" borderId="0" xfId="0" applyFont="1" applyAlignment="1">
      <alignment vertical="center" textRotation="255"/>
    </xf>
    <xf numFmtId="38" fontId="7" fillId="0" borderId="0" xfId="0" applyNumberFormat="1" applyFont="1">
      <alignment vertical="center"/>
    </xf>
    <xf numFmtId="0" fontId="7" fillId="0" borderId="0" xfId="0" applyFont="1" applyAlignment="1">
      <alignment horizontal="justify" vertical="center" wrapText="1"/>
    </xf>
    <xf numFmtId="0" fontId="21" fillId="0" borderId="2" xfId="0" applyFont="1" applyBorder="1" applyAlignment="1" applyProtection="1">
      <alignment horizontal="center" vertical="center" wrapText="1"/>
      <protection locked="0"/>
    </xf>
    <xf numFmtId="49" fontId="21" fillId="0" borderId="87" xfId="0" applyNumberFormat="1" applyFont="1" applyBorder="1" applyAlignment="1" applyProtection="1">
      <alignment horizontal="center" vertical="center" wrapText="1"/>
      <protection locked="0"/>
    </xf>
    <xf numFmtId="0" fontId="27" fillId="0" borderId="0" xfId="0" applyFont="1" applyAlignment="1">
      <alignment horizontal="right" vertical="center" indent="2"/>
    </xf>
    <xf numFmtId="38" fontId="21" fillId="0" borderId="0" xfId="0" applyNumberFormat="1" applyFont="1">
      <alignment vertical="center"/>
    </xf>
    <xf numFmtId="38" fontId="21" fillId="0" borderId="0" xfId="0" applyNumberFormat="1" applyFont="1" applyProtection="1">
      <alignment vertical="center"/>
      <protection locked="0"/>
    </xf>
    <xf numFmtId="0" fontId="21" fillId="0" borderId="3" xfId="0" applyFont="1" applyBorder="1" applyAlignment="1">
      <alignment horizontal="left" vertical="center"/>
    </xf>
    <xf numFmtId="0" fontId="5" fillId="0" borderId="0" xfId="5" applyFont="1" applyAlignment="1">
      <alignment vertical="center"/>
    </xf>
    <xf numFmtId="0" fontId="35" fillId="0" borderId="0" xfId="5" applyFont="1" applyAlignment="1">
      <alignment horizontal="left" vertical="center"/>
    </xf>
    <xf numFmtId="0" fontId="5" fillId="0" borderId="0" xfId="5" applyFont="1" applyAlignment="1">
      <alignment horizontal="center" vertical="center"/>
    </xf>
    <xf numFmtId="0" fontId="5" fillId="0" borderId="0" xfId="5" applyFont="1" applyAlignment="1">
      <alignment horizontal="right" vertical="center"/>
    </xf>
    <xf numFmtId="0" fontId="33" fillId="0" borderId="0" xfId="5" applyFont="1" applyAlignment="1">
      <alignment vertical="center"/>
    </xf>
    <xf numFmtId="0" fontId="32" fillId="0" borderId="0" xfId="5" applyFont="1" applyAlignment="1">
      <alignment horizontal="center"/>
    </xf>
    <xf numFmtId="0" fontId="3" fillId="0" borderId="0" xfId="5" applyFont="1" applyAlignment="1">
      <alignment horizontal="left"/>
    </xf>
    <xf numFmtId="0" fontId="35" fillId="0" borderId="0" xfId="5" applyFont="1" applyAlignment="1">
      <alignment vertical="center" wrapText="1"/>
    </xf>
    <xf numFmtId="0" fontId="3" fillId="0" borderId="0" xfId="5" applyFont="1" applyAlignment="1">
      <alignment horizontal="left" indent="1"/>
    </xf>
    <xf numFmtId="0" fontId="3" fillId="0" borderId="0" xfId="5" applyFont="1" applyAlignment="1">
      <alignment horizontal="right" indent="1"/>
    </xf>
    <xf numFmtId="0" fontId="5" fillId="0" borderId="170" xfId="5" applyFont="1" applyBorder="1" applyAlignment="1">
      <alignment horizontal="right" vertical="center"/>
    </xf>
    <xf numFmtId="0" fontId="5" fillId="4" borderId="171" xfId="5" applyFont="1" applyFill="1" applyBorder="1" applyAlignment="1">
      <alignment vertical="center"/>
    </xf>
    <xf numFmtId="0" fontId="5" fillId="4" borderId="171" xfId="5" applyFont="1" applyFill="1" applyBorder="1" applyAlignment="1">
      <alignment horizontal="right" vertical="center"/>
    </xf>
    <xf numFmtId="0" fontId="5" fillId="0" borderId="168" xfId="5" applyFont="1" applyBorder="1" applyAlignment="1">
      <alignment horizontal="right" vertical="center"/>
    </xf>
    <xf numFmtId="0" fontId="5" fillId="4" borderId="168" xfId="5" applyFont="1" applyFill="1" applyBorder="1" applyAlignment="1">
      <alignment horizontal="right" vertical="center"/>
    </xf>
    <xf numFmtId="0" fontId="5" fillId="0" borderId="168" xfId="5" applyFont="1" applyBorder="1" applyAlignment="1">
      <alignment horizontal="left" vertical="center"/>
    </xf>
    <xf numFmtId="0" fontId="5" fillId="0" borderId="169" xfId="5" applyFont="1" applyBorder="1" applyAlignment="1">
      <alignment horizontal="left" vertical="center" indent="1"/>
    </xf>
    <xf numFmtId="0" fontId="13" fillId="0" borderId="0" xfId="5" applyFont="1" applyAlignment="1">
      <alignment vertical="center" wrapText="1"/>
    </xf>
    <xf numFmtId="0" fontId="5" fillId="4" borderId="168" xfId="5" applyFont="1" applyFill="1" applyBorder="1" applyAlignment="1">
      <alignment horizontal="left" vertical="center"/>
    </xf>
    <xf numFmtId="0" fontId="5" fillId="4" borderId="174" xfId="5" applyFont="1" applyFill="1" applyBorder="1" applyAlignment="1">
      <alignment vertical="center" wrapText="1"/>
    </xf>
    <xf numFmtId="0" fontId="5" fillId="4" borderId="11" xfId="5" applyFont="1" applyFill="1" applyBorder="1" applyAlignment="1">
      <alignment vertical="center" wrapText="1"/>
    </xf>
    <xf numFmtId="0" fontId="1" fillId="0" borderId="0" xfId="5" applyAlignment="1">
      <alignment vertical="center"/>
    </xf>
    <xf numFmtId="0" fontId="1" fillId="0" borderId="0" xfId="5" applyAlignment="1">
      <alignment horizontal="center" vertical="center"/>
    </xf>
    <xf numFmtId="0" fontId="1" fillId="0" borderId="0" xfId="5"/>
    <xf numFmtId="0" fontId="1" fillId="0" borderId="0" xfId="5" applyAlignment="1">
      <alignment horizontal="center"/>
    </xf>
    <xf numFmtId="0" fontId="33" fillId="0" borderId="0" xfId="6" applyFont="1" applyAlignment="1">
      <alignment vertical="center"/>
    </xf>
    <xf numFmtId="0" fontId="5" fillId="0" borderId="0" xfId="6" applyFont="1" applyAlignment="1">
      <alignment vertical="center"/>
    </xf>
    <xf numFmtId="0" fontId="35" fillId="0" borderId="0" xfId="6" applyFont="1" applyAlignment="1">
      <alignment horizontal="right" vertical="center"/>
    </xf>
    <xf numFmtId="0" fontId="34" fillId="0" borderId="0" xfId="6" applyFont="1" applyAlignment="1">
      <alignment vertical="center"/>
    </xf>
    <xf numFmtId="0" fontId="34" fillId="0" borderId="0" xfId="6" applyFont="1" applyAlignment="1">
      <alignment horizontal="left" vertical="center"/>
    </xf>
    <xf numFmtId="0" fontId="32" fillId="0" borderId="0" xfId="6" applyFont="1" applyAlignment="1">
      <alignment horizontal="left"/>
    </xf>
    <xf numFmtId="0" fontId="5" fillId="0" borderId="0" xfId="6" applyFont="1"/>
    <xf numFmtId="0" fontId="5" fillId="0" borderId="155" xfId="6" applyFont="1" applyBorder="1" applyAlignment="1">
      <alignment horizontal="center" vertical="center"/>
    </xf>
    <xf numFmtId="0" fontId="5" fillId="4" borderId="159" xfId="6" applyFont="1" applyFill="1" applyBorder="1" applyAlignment="1">
      <alignment horizontal="center" vertical="center" wrapText="1"/>
    </xf>
    <xf numFmtId="0" fontId="5" fillId="0" borderId="0" xfId="6" applyFont="1" applyAlignment="1">
      <alignment horizontal="center" wrapText="1"/>
    </xf>
    <xf numFmtId="0" fontId="5" fillId="0" borderId="0" xfId="6" applyFont="1" applyAlignment="1">
      <alignment wrapText="1"/>
    </xf>
    <xf numFmtId="0" fontId="5" fillId="4" borderId="163" xfId="6" applyFont="1" applyFill="1" applyBorder="1" applyAlignment="1">
      <alignment horizontal="center" vertical="center" wrapText="1"/>
    </xf>
    <xf numFmtId="0" fontId="5" fillId="0" borderId="11" xfId="6" applyFont="1" applyBorder="1" applyAlignment="1">
      <alignment horizontal="left" vertical="center" wrapText="1"/>
    </xf>
    <xf numFmtId="0" fontId="5" fillId="0" borderId="11" xfId="6" applyFont="1" applyBorder="1" applyAlignment="1">
      <alignment vertical="center" wrapText="1"/>
    </xf>
    <xf numFmtId="0" fontId="5" fillId="0" borderId="6" xfId="6" applyFont="1" applyBorder="1" applyAlignment="1">
      <alignment horizontal="right" vertical="center"/>
    </xf>
    <xf numFmtId="0" fontId="5" fillId="4" borderId="10" xfId="6" applyFont="1" applyFill="1" applyBorder="1" applyAlignment="1">
      <alignment horizontal="left" vertical="center" indent="1"/>
    </xf>
    <xf numFmtId="0" fontId="5" fillId="4" borderId="6" xfId="6" applyFont="1" applyFill="1" applyBorder="1" applyAlignment="1">
      <alignment horizontal="right" vertical="center"/>
    </xf>
    <xf numFmtId="0" fontId="5" fillId="4" borderId="10" xfId="6" applyFont="1" applyFill="1" applyBorder="1" applyAlignment="1">
      <alignment horizontal="left" vertical="center" wrapText="1" indent="1"/>
    </xf>
    <xf numFmtId="0" fontId="5" fillId="4" borderId="8" xfId="6" applyFont="1" applyFill="1" applyBorder="1" applyAlignment="1">
      <alignment horizontal="left" vertical="center" wrapText="1" indent="1"/>
    </xf>
    <xf numFmtId="0" fontId="5" fillId="0" borderId="7" xfId="6" applyFont="1" applyBorder="1" applyAlignment="1">
      <alignment horizontal="right" vertical="center"/>
    </xf>
    <xf numFmtId="0" fontId="5" fillId="4" borderId="0" xfId="6" applyFont="1" applyFill="1" applyAlignment="1">
      <alignment horizontal="left" vertical="center" indent="1"/>
    </xf>
    <xf numFmtId="0" fontId="5" fillId="4" borderId="7" xfId="6" applyFont="1" applyFill="1" applyBorder="1" applyAlignment="1">
      <alignment horizontal="right" vertical="center"/>
    </xf>
    <xf numFmtId="0" fontId="5" fillId="4" borderId="3" xfId="6" applyFont="1" applyFill="1" applyBorder="1" applyAlignment="1">
      <alignment horizontal="left" vertical="center" indent="1"/>
    </xf>
    <xf numFmtId="182" fontId="5" fillId="4" borderId="0" xfId="6" applyNumberFormat="1" applyFont="1" applyFill="1" applyAlignment="1">
      <alignment horizontal="left" vertical="center" indent="1"/>
    </xf>
    <xf numFmtId="182" fontId="5" fillId="4" borderId="3" xfId="6" applyNumberFormat="1" applyFont="1" applyFill="1" applyBorder="1" applyAlignment="1">
      <alignment horizontal="left" vertical="center" indent="1"/>
    </xf>
    <xf numFmtId="0" fontId="5" fillId="0" borderId="5" xfId="6" applyFont="1" applyBorder="1" applyAlignment="1">
      <alignment horizontal="right" vertical="center"/>
    </xf>
    <xf numFmtId="0" fontId="5" fillId="0" borderId="11" xfId="6" applyFont="1" applyBorder="1" applyAlignment="1">
      <alignment horizontal="left" vertical="center" indent="1"/>
    </xf>
    <xf numFmtId="0" fontId="5" fillId="0" borderId="9" xfId="6" applyFont="1" applyBorder="1" applyAlignment="1">
      <alignment horizontal="left" vertical="center" indent="1"/>
    </xf>
    <xf numFmtId="0" fontId="5" fillId="0" borderId="10" xfId="6" applyFont="1" applyBorder="1" applyAlignment="1">
      <alignment horizontal="left" vertical="top" wrapText="1"/>
    </xf>
    <xf numFmtId="0" fontId="5" fillId="0" borderId="0" xfId="6" applyFont="1" applyAlignment="1">
      <alignment horizontal="left" vertical="top" wrapText="1"/>
    </xf>
    <xf numFmtId="0" fontId="5" fillId="0" borderId="0" xfId="6" applyFont="1" applyAlignment="1">
      <alignment vertical="center" wrapText="1"/>
    </xf>
    <xf numFmtId="0" fontId="1" fillId="0" borderId="0" xfId="6"/>
    <xf numFmtId="0" fontId="1" fillId="0" borderId="0" xfId="6" applyAlignment="1">
      <alignment vertical="center"/>
    </xf>
    <xf numFmtId="0" fontId="5" fillId="0" borderId="0" xfId="6" applyFont="1" applyAlignment="1">
      <alignment horizontal="left" vertical="center"/>
    </xf>
    <xf numFmtId="0" fontId="5" fillId="0" borderId="0" xfId="7" applyFont="1" applyAlignment="1">
      <alignment vertical="center"/>
    </xf>
    <xf numFmtId="0" fontId="35" fillId="0" borderId="0" xfId="7" applyFont="1" applyAlignment="1">
      <alignment horizontal="left" vertical="center"/>
    </xf>
    <xf numFmtId="0" fontId="33" fillId="0" borderId="0" xfId="7" applyFont="1" applyAlignment="1">
      <alignment vertical="center"/>
    </xf>
    <xf numFmtId="0" fontId="35" fillId="0" borderId="0" xfId="7" applyFont="1" applyAlignment="1">
      <alignment vertical="center" wrapText="1"/>
    </xf>
    <xf numFmtId="0" fontId="3" fillId="0" borderId="0" xfId="7" applyFont="1" applyAlignment="1">
      <alignment horizontal="right" indent="1"/>
    </xf>
    <xf numFmtId="0" fontId="3" fillId="0" borderId="0" xfId="7" applyFont="1" applyAlignment="1">
      <alignment horizontal="right" indent="15"/>
    </xf>
    <xf numFmtId="0" fontId="13" fillId="0" borderId="0" xfId="7" applyFont="1" applyAlignment="1">
      <alignment vertical="center" wrapText="1"/>
    </xf>
    <xf numFmtId="0" fontId="5" fillId="0" borderId="170" xfId="7" applyFont="1" applyBorder="1" applyAlignment="1">
      <alignment horizontal="right" vertical="center"/>
    </xf>
    <xf numFmtId="0" fontId="5" fillId="4" borderId="171" xfId="7" applyFont="1" applyFill="1" applyBorder="1" applyAlignment="1">
      <alignment vertical="center"/>
    </xf>
    <xf numFmtId="0" fontId="5" fillId="4" borderId="171" xfId="7" applyFont="1" applyFill="1" applyBorder="1" applyAlignment="1">
      <alignment horizontal="right" vertical="center"/>
    </xf>
    <xf numFmtId="0" fontId="5" fillId="0" borderId="168" xfId="7" applyFont="1" applyBorder="1" applyAlignment="1">
      <alignment horizontal="right" vertical="center"/>
    </xf>
    <xf numFmtId="0" fontId="5" fillId="4" borderId="168" xfId="7" applyFont="1" applyFill="1" applyBorder="1" applyAlignment="1">
      <alignment horizontal="right" vertical="center"/>
    </xf>
    <xf numFmtId="0" fontId="5" fillId="0" borderId="168" xfId="7" applyFont="1" applyBorder="1" applyAlignment="1">
      <alignment horizontal="left" vertical="center"/>
    </xf>
    <xf numFmtId="0" fontId="5" fillId="0" borderId="169" xfId="7" applyFont="1" applyBorder="1" applyAlignment="1">
      <alignment horizontal="left" vertical="center" indent="1"/>
    </xf>
    <xf numFmtId="0" fontId="5" fillId="4" borderId="168" xfId="7" applyFont="1" applyFill="1" applyBorder="1" applyAlignment="1">
      <alignment horizontal="left" vertical="center"/>
    </xf>
    <xf numFmtId="0" fontId="5" fillId="4" borderId="174" xfId="7" applyFont="1" applyFill="1" applyBorder="1" applyAlignment="1">
      <alignment vertical="center" wrapText="1"/>
    </xf>
    <xf numFmtId="0" fontId="5" fillId="4" borderId="11" xfId="7" applyFont="1" applyFill="1" applyBorder="1" applyAlignment="1">
      <alignment vertical="center" wrapText="1"/>
    </xf>
    <xf numFmtId="0" fontId="5" fillId="4" borderId="70" xfId="7" applyFont="1" applyFill="1" applyBorder="1" applyAlignment="1">
      <alignment horizontal="left" vertical="center"/>
    </xf>
    <xf numFmtId="0" fontId="5" fillId="4" borderId="11" xfId="7" applyFont="1" applyFill="1" applyBorder="1" applyAlignment="1">
      <alignment vertical="center"/>
    </xf>
    <xf numFmtId="0" fontId="5" fillId="4" borderId="9" xfId="7" applyFont="1" applyFill="1" applyBorder="1" applyAlignment="1">
      <alignment vertical="center"/>
    </xf>
    <xf numFmtId="0" fontId="1" fillId="0" borderId="0" xfId="7" applyAlignment="1">
      <alignment vertical="center"/>
    </xf>
    <xf numFmtId="0" fontId="1" fillId="0" borderId="0" xfId="7"/>
    <xf numFmtId="0" fontId="33" fillId="0" borderId="0" xfId="8" applyFont="1" applyAlignment="1">
      <alignment vertical="center"/>
    </xf>
    <xf numFmtId="0" fontId="5" fillId="0" borderId="0" xfId="8" applyFont="1" applyAlignment="1">
      <alignment vertical="center"/>
    </xf>
    <xf numFmtId="0" fontId="35" fillId="0" borderId="0" xfId="8" applyFont="1" applyAlignment="1">
      <alignment horizontal="right" vertical="center"/>
    </xf>
    <xf numFmtId="0" fontId="34" fillId="0" borderId="0" xfId="8" applyFont="1" applyAlignment="1">
      <alignment vertical="center"/>
    </xf>
    <xf numFmtId="49" fontId="5" fillId="0" borderId="0" xfId="8" applyNumberFormat="1" applyFont="1" applyAlignment="1">
      <alignment horizontal="center" vertical="center"/>
    </xf>
    <xf numFmtId="0" fontId="3" fillId="0" borderId="0" xfId="8" applyFont="1" applyAlignment="1">
      <alignment horizontal="left" vertical="center"/>
    </xf>
    <xf numFmtId="0" fontId="5" fillId="4" borderId="69" xfId="8" applyFont="1" applyFill="1" applyBorder="1" applyAlignment="1">
      <alignment horizontal="center" vertical="center" wrapText="1"/>
    </xf>
    <xf numFmtId="0" fontId="5" fillId="4" borderId="70" xfId="8" applyFont="1" applyFill="1" applyBorder="1" applyAlignment="1">
      <alignment horizontal="center" vertical="center"/>
    </xf>
    <xf numFmtId="0" fontId="5" fillId="4" borderId="70" xfId="8" applyFont="1" applyFill="1" applyBorder="1" applyAlignment="1">
      <alignment horizontal="center" vertical="center" wrapText="1"/>
    </xf>
    <xf numFmtId="0" fontId="5" fillId="4" borderId="71" xfId="8" applyFont="1" applyFill="1" applyBorder="1" applyAlignment="1">
      <alignment horizontal="center" vertical="center" wrapText="1"/>
    </xf>
    <xf numFmtId="0" fontId="5" fillId="0" borderId="0" xfId="8" applyFont="1" applyAlignment="1">
      <alignment horizontal="center" vertical="center"/>
    </xf>
    <xf numFmtId="0" fontId="5" fillId="0" borderId="6" xfId="8" applyFont="1" applyBorder="1" applyAlignment="1">
      <alignment horizontal="right" vertical="center"/>
    </xf>
    <xf numFmtId="0" fontId="32" fillId="0" borderId="0" xfId="8" applyFont="1" applyAlignment="1">
      <alignment horizontal="center" vertical="center"/>
    </xf>
    <xf numFmtId="0" fontId="5" fillId="0" borderId="5" xfId="8" applyFont="1" applyBorder="1" applyAlignment="1">
      <alignment horizontal="right" vertical="center"/>
    </xf>
    <xf numFmtId="0" fontId="5" fillId="4" borderId="6" xfId="8" applyFont="1" applyFill="1" applyBorder="1" applyAlignment="1">
      <alignment horizontal="right" vertical="center"/>
    </xf>
    <xf numFmtId="0" fontId="5" fillId="0" borderId="0" xfId="8" applyFont="1" applyAlignment="1">
      <alignment horizontal="center" wrapText="1"/>
    </xf>
    <xf numFmtId="0" fontId="5" fillId="0" borderId="7" xfId="8" applyFont="1" applyBorder="1" applyAlignment="1">
      <alignment horizontal="right" vertical="center"/>
    </xf>
    <xf numFmtId="0" fontId="5" fillId="0" borderId="157" xfId="8" applyFont="1" applyBorder="1" applyAlignment="1">
      <alignment horizontal="right" vertical="center"/>
    </xf>
    <xf numFmtId="0" fontId="5" fillId="4" borderId="5" xfId="8" applyFont="1" applyFill="1" applyBorder="1" applyAlignment="1">
      <alignment horizontal="right" vertical="center"/>
    </xf>
    <xf numFmtId="0" fontId="3" fillId="0" borderId="0" xfId="8" applyFont="1" applyAlignment="1">
      <alignment horizontal="center" vertical="center"/>
    </xf>
    <xf numFmtId="0" fontId="5" fillId="0" borderId="0" xfId="8" applyFont="1" applyAlignment="1">
      <alignment wrapText="1"/>
    </xf>
    <xf numFmtId="0" fontId="5" fillId="0" borderId="0" xfId="8" applyFont="1"/>
    <xf numFmtId="0" fontId="5" fillId="0" borderId="0" xfId="8" applyFont="1" applyAlignment="1">
      <alignment horizontal="center" vertical="center" wrapText="1"/>
    </xf>
    <xf numFmtId="0" fontId="5" fillId="0" borderId="0" xfId="8" applyFont="1" applyAlignment="1">
      <alignment horizontal="justify" wrapText="1"/>
    </xf>
    <xf numFmtId="0" fontId="38" fillId="0" borderId="0" xfId="8" applyFont="1" applyAlignment="1">
      <alignment vertical="center" wrapText="1"/>
    </xf>
    <xf numFmtId="0" fontId="1" fillId="0" borderId="0" xfId="8"/>
    <xf numFmtId="0" fontId="1" fillId="0" borderId="0" xfId="8" applyAlignment="1">
      <alignment vertical="center"/>
    </xf>
    <xf numFmtId="0" fontId="5" fillId="0" borderId="0" xfId="9" applyFont="1" applyAlignment="1">
      <alignment vertical="center"/>
    </xf>
    <xf numFmtId="0" fontId="35" fillId="0" borderId="0" xfId="9" applyFont="1" applyAlignment="1">
      <alignment horizontal="left" vertical="center"/>
    </xf>
    <xf numFmtId="0" fontId="33" fillId="0" borderId="0" xfId="9" applyFont="1" applyAlignment="1">
      <alignment vertical="center"/>
    </xf>
    <xf numFmtId="0" fontId="35" fillId="0" borderId="0" xfId="9" applyFont="1" applyAlignment="1">
      <alignment vertical="center" wrapText="1"/>
    </xf>
    <xf numFmtId="0" fontId="3" fillId="0" borderId="0" xfId="9" applyFont="1" applyAlignment="1">
      <alignment horizontal="right" indent="1"/>
    </xf>
    <xf numFmtId="0" fontId="3" fillId="0" borderId="0" xfId="9" applyFont="1" applyAlignment="1">
      <alignment horizontal="right" indent="15"/>
    </xf>
    <xf numFmtId="0" fontId="13" fillId="0" borderId="0" xfId="9" applyFont="1" applyAlignment="1">
      <alignment vertical="center" wrapText="1"/>
    </xf>
    <xf numFmtId="0" fontId="5" fillId="0" borderId="170" xfId="9" applyFont="1" applyBorder="1" applyAlignment="1">
      <alignment horizontal="right" vertical="center"/>
    </xf>
    <xf numFmtId="0" fontId="5" fillId="4" borderId="171" xfId="9" applyFont="1" applyFill="1" applyBorder="1" applyAlignment="1">
      <alignment vertical="center"/>
    </xf>
    <xf numFmtId="0" fontId="5" fillId="4" borderId="171" xfId="9" applyFont="1" applyFill="1" applyBorder="1" applyAlignment="1">
      <alignment horizontal="right" vertical="center"/>
    </xf>
    <xf numFmtId="0" fontId="5" fillId="0" borderId="168" xfId="9" applyFont="1" applyBorder="1" applyAlignment="1">
      <alignment horizontal="right" vertical="center"/>
    </xf>
    <xf numFmtId="0" fontId="5" fillId="4" borderId="168" xfId="9" applyFont="1" applyFill="1" applyBorder="1" applyAlignment="1">
      <alignment horizontal="right" vertical="center"/>
    </xf>
    <xf numFmtId="0" fontId="5" fillId="0" borderId="168" xfId="9" applyFont="1" applyBorder="1" applyAlignment="1">
      <alignment horizontal="left" vertical="center"/>
    </xf>
    <xf numFmtId="0" fontId="5" fillId="0" borderId="169" xfId="9" applyFont="1" applyBorder="1" applyAlignment="1">
      <alignment horizontal="left" vertical="center" indent="1"/>
    </xf>
    <xf numFmtId="0" fontId="5" fillId="4" borderId="168" xfId="9" applyFont="1" applyFill="1" applyBorder="1" applyAlignment="1">
      <alignment horizontal="left" vertical="center"/>
    </xf>
    <xf numFmtId="0" fontId="5" fillId="4" borderId="174" xfId="9" applyFont="1" applyFill="1" applyBorder="1" applyAlignment="1">
      <alignment vertical="center" wrapText="1"/>
    </xf>
    <xf numFmtId="0" fontId="5" fillId="4" borderId="11" xfId="9" applyFont="1" applyFill="1" applyBorder="1" applyAlignment="1">
      <alignment vertical="center" wrapText="1"/>
    </xf>
    <xf numFmtId="0" fontId="1" fillId="0" borderId="0" xfId="9" applyAlignment="1">
      <alignment vertical="center"/>
    </xf>
    <xf numFmtId="0" fontId="1" fillId="0" borderId="0" xfId="9"/>
    <xf numFmtId="0" fontId="5" fillId="0" borderId="0" xfId="10" applyFont="1" applyAlignment="1">
      <alignment vertical="center"/>
    </xf>
    <xf numFmtId="0" fontId="35" fillId="0" borderId="0" xfId="10" applyFont="1" applyAlignment="1">
      <alignment horizontal="left" vertical="center"/>
    </xf>
    <xf numFmtId="0" fontId="28" fillId="0" borderId="0" xfId="10" applyFont="1" applyAlignment="1">
      <alignment vertical="center"/>
    </xf>
    <xf numFmtId="0" fontId="33" fillId="0" borderId="0" xfId="10" applyFont="1" applyAlignment="1">
      <alignment vertical="center"/>
    </xf>
    <xf numFmtId="0" fontId="21" fillId="0" borderId="0" xfId="10" applyFont="1" applyAlignment="1">
      <alignment vertical="center"/>
    </xf>
    <xf numFmtId="0" fontId="35" fillId="0" borderId="0" xfId="10" applyFont="1" applyAlignment="1">
      <alignment vertical="center" wrapText="1"/>
    </xf>
    <xf numFmtId="0" fontId="27" fillId="0" borderId="0" xfId="10" applyFont="1" applyAlignment="1">
      <alignment vertical="center" wrapText="1"/>
    </xf>
    <xf numFmtId="0" fontId="5" fillId="0" borderId="170" xfId="10" applyFont="1" applyBorder="1" applyAlignment="1">
      <alignment horizontal="right" vertical="center"/>
    </xf>
    <xf numFmtId="0" fontId="5" fillId="4" borderId="171" xfId="10" applyFont="1" applyFill="1" applyBorder="1" applyAlignment="1">
      <alignment vertical="center"/>
    </xf>
    <xf numFmtId="0" fontId="5" fillId="4" borderId="171" xfId="10" applyFont="1" applyFill="1" applyBorder="1" applyAlignment="1">
      <alignment horizontal="right" vertical="center"/>
    </xf>
    <xf numFmtId="0" fontId="5" fillId="0" borderId="168" xfId="10" applyFont="1" applyBorder="1" applyAlignment="1">
      <alignment horizontal="right" vertical="center"/>
    </xf>
    <xf numFmtId="0" fontId="5" fillId="4" borderId="168" xfId="10" applyFont="1" applyFill="1" applyBorder="1" applyAlignment="1">
      <alignment horizontal="right" vertical="center"/>
    </xf>
    <xf numFmtId="0" fontId="5" fillId="0" borderId="168" xfId="10" applyFont="1" applyBorder="1" applyAlignment="1">
      <alignment horizontal="left" vertical="center"/>
    </xf>
    <xf numFmtId="0" fontId="5" fillId="0" borderId="169" xfId="10" applyFont="1" applyBorder="1" applyAlignment="1">
      <alignment horizontal="left" vertical="center" indent="1"/>
    </xf>
    <xf numFmtId="0" fontId="5" fillId="4" borderId="168" xfId="10" applyFont="1" applyFill="1" applyBorder="1" applyAlignment="1">
      <alignment horizontal="left" vertical="center"/>
    </xf>
    <xf numFmtId="0" fontId="5" fillId="4" borderId="174" xfId="10" applyFont="1" applyFill="1" applyBorder="1" applyAlignment="1">
      <alignment vertical="center" wrapText="1"/>
    </xf>
    <xf numFmtId="0" fontId="5" fillId="4" borderId="11" xfId="10" applyFont="1" applyFill="1" applyBorder="1" applyAlignment="1">
      <alignment vertical="center" wrapText="1"/>
    </xf>
    <xf numFmtId="0" fontId="5" fillId="4" borderId="70" xfId="10" applyFont="1" applyFill="1" applyBorder="1" applyAlignment="1">
      <alignment horizontal="left" vertical="center"/>
    </xf>
    <xf numFmtId="0" fontId="5" fillId="4" borderId="11" xfId="10" applyFont="1" applyFill="1" applyBorder="1" applyAlignment="1">
      <alignment vertical="center"/>
    </xf>
    <xf numFmtId="0" fontId="5" fillId="4" borderId="9" xfId="10" applyFont="1" applyFill="1" applyBorder="1" applyAlignment="1">
      <alignment vertical="center"/>
    </xf>
    <xf numFmtId="0" fontId="5" fillId="0" borderId="0" xfId="10" applyFont="1" applyAlignment="1">
      <alignment horizontal="left" vertical="center" wrapText="1" indent="1"/>
    </xf>
    <xf numFmtId="0" fontId="5" fillId="0" borderId="3" xfId="10" applyFont="1" applyBorder="1" applyAlignment="1">
      <alignment horizontal="left" vertical="center" wrapText="1" indent="1"/>
    </xf>
    <xf numFmtId="0" fontId="5" fillId="0" borderId="174" xfId="10" applyFont="1" applyBorder="1" applyAlignment="1">
      <alignment horizontal="left" vertical="center" wrapText="1" indent="1"/>
    </xf>
    <xf numFmtId="0" fontId="5" fillId="0" borderId="173" xfId="10" applyFont="1" applyBorder="1" applyAlignment="1">
      <alignment horizontal="left" vertical="center" wrapText="1" indent="1"/>
    </xf>
    <xf numFmtId="0" fontId="5" fillId="0" borderId="171" xfId="10" applyFont="1" applyBorder="1" applyAlignment="1">
      <alignment horizontal="left" vertical="center" wrapText="1" indent="1"/>
    </xf>
    <xf numFmtId="0" fontId="5" fillId="0" borderId="175" xfId="10" applyFont="1" applyBorder="1" applyAlignment="1">
      <alignment horizontal="left" vertical="center" wrapText="1" indent="1"/>
    </xf>
    <xf numFmtId="0" fontId="1" fillId="0" borderId="0" xfId="10" applyAlignment="1">
      <alignment vertical="center"/>
    </xf>
    <xf numFmtId="0" fontId="1" fillId="0" borderId="0" xfId="10"/>
    <xf numFmtId="0" fontId="5" fillId="0" borderId="0" xfId="11" applyFont="1" applyAlignment="1">
      <alignment vertical="center"/>
    </xf>
    <xf numFmtId="0" fontId="5" fillId="0" borderId="0" xfId="11" applyFont="1"/>
    <xf numFmtId="0" fontId="33" fillId="0" borderId="0" xfId="11" applyFont="1" applyAlignment="1">
      <alignment vertical="center"/>
    </xf>
    <xf numFmtId="0" fontId="34" fillId="0" borderId="0" xfId="11" applyFont="1" applyAlignment="1">
      <alignment horizontal="left" vertical="center"/>
    </xf>
    <xf numFmtId="0" fontId="5" fillId="0" borderId="0" xfId="11" applyFont="1" applyAlignment="1">
      <alignment horizontal="center" vertical="center"/>
    </xf>
    <xf numFmtId="0" fontId="5" fillId="0" borderId="6" xfId="11" applyFont="1" applyBorder="1" applyAlignment="1">
      <alignment horizontal="right" vertical="center"/>
    </xf>
    <xf numFmtId="0" fontId="5" fillId="4" borderId="8" xfId="11" applyFont="1" applyFill="1" applyBorder="1" applyAlignment="1">
      <alignment horizontal="left" vertical="center"/>
    </xf>
    <xf numFmtId="0" fontId="5" fillId="0" borderId="170" xfId="11" applyFont="1" applyBorder="1" applyAlignment="1">
      <alignment horizontal="right" vertical="center"/>
    </xf>
    <xf numFmtId="0" fontId="5" fillId="4" borderId="175" xfId="11" applyFont="1" applyFill="1" applyBorder="1" applyAlignment="1">
      <alignment horizontal="left" vertical="center"/>
    </xf>
    <xf numFmtId="0" fontId="5" fillId="0" borderId="172" xfId="11" applyFont="1" applyBorder="1" applyAlignment="1">
      <alignment horizontal="right" vertical="center"/>
    </xf>
    <xf numFmtId="0" fontId="5" fillId="4" borderId="173" xfId="11" applyFont="1" applyFill="1" applyBorder="1" applyAlignment="1">
      <alignment horizontal="left" vertical="center"/>
    </xf>
    <xf numFmtId="0" fontId="5" fillId="0" borderId="0" xfId="11" applyFont="1" applyAlignment="1">
      <alignment wrapText="1"/>
    </xf>
    <xf numFmtId="0" fontId="5" fillId="0" borderId="0" xfId="11" applyFont="1" applyAlignment="1">
      <alignment vertical="center" wrapText="1"/>
    </xf>
    <xf numFmtId="0" fontId="5" fillId="0" borderId="0" xfId="11" applyFont="1" applyAlignment="1">
      <alignment horizontal="left" vertical="center" wrapText="1"/>
    </xf>
    <xf numFmtId="0" fontId="1" fillId="0" borderId="0" xfId="11" applyAlignment="1">
      <alignment vertical="center"/>
    </xf>
    <xf numFmtId="0" fontId="1" fillId="0" borderId="0" xfId="11" applyAlignment="1">
      <alignment horizontal="left" vertical="center"/>
    </xf>
    <xf numFmtId="0" fontId="5" fillId="0" borderId="0" xfId="11" applyFont="1" applyAlignment="1">
      <alignment horizontal="justify" vertical="center" wrapText="1"/>
    </xf>
    <xf numFmtId="0" fontId="1" fillId="0" borderId="0" xfId="11"/>
    <xf numFmtId="0" fontId="3" fillId="0" borderId="0" xfId="5" applyFont="1" applyAlignment="1">
      <alignment horizontal="left" vertical="center"/>
    </xf>
    <xf numFmtId="0" fontId="3" fillId="0" borderId="0" xfId="6" applyFont="1" applyAlignment="1">
      <alignment horizontal="left" vertical="center"/>
    </xf>
    <xf numFmtId="0" fontId="3" fillId="0" borderId="11" xfId="6" applyFont="1" applyBorder="1" applyAlignment="1">
      <alignment horizontal="left" vertical="center"/>
    </xf>
    <xf numFmtId="0" fontId="5" fillId="0" borderId="0" xfId="7" applyFont="1" applyAlignment="1">
      <alignment horizontal="right" vertical="center"/>
    </xf>
    <xf numFmtId="0" fontId="34" fillId="0" borderId="0" xfId="7" applyFont="1" applyAlignment="1">
      <alignment horizontal="center" vertical="center"/>
    </xf>
    <xf numFmtId="0" fontId="3" fillId="0" borderId="0" xfId="7" applyFont="1" applyAlignment="1">
      <alignment horizontal="left" vertical="center"/>
    </xf>
    <xf numFmtId="0" fontId="5" fillId="0" borderId="0" xfId="9" applyFont="1" applyAlignment="1">
      <alignment horizontal="right" vertical="center"/>
    </xf>
    <xf numFmtId="0" fontId="34" fillId="0" borderId="0" xfId="9" applyFont="1" applyAlignment="1">
      <alignment horizontal="center" vertical="center"/>
    </xf>
    <xf numFmtId="0" fontId="3" fillId="0" borderId="0" xfId="9" applyFont="1" applyAlignment="1">
      <alignment horizontal="left" vertical="center"/>
    </xf>
    <xf numFmtId="0" fontId="27" fillId="0" borderId="0" xfId="10" applyFont="1" applyAlignment="1">
      <alignment horizontal="left" vertical="center"/>
    </xf>
    <xf numFmtId="0" fontId="27" fillId="6" borderId="0" xfId="12" applyFont="1" applyFill="1" applyAlignment="1">
      <alignment vertical="center"/>
    </xf>
    <xf numFmtId="0" fontId="44" fillId="6" borderId="0" xfId="12" applyFont="1" applyFill="1" applyAlignment="1">
      <alignment vertical="center"/>
    </xf>
    <xf numFmtId="0" fontId="44" fillId="6" borderId="0" xfId="12" applyFont="1" applyFill="1" applyAlignment="1">
      <alignment horizontal="center" vertical="center"/>
    </xf>
    <xf numFmtId="0" fontId="12" fillId="6" borderId="0" xfId="12" applyFont="1" applyFill="1" applyAlignment="1">
      <alignment vertical="center"/>
    </xf>
    <xf numFmtId="0" fontId="5" fillId="6" borderId="0" xfId="12" applyFont="1" applyFill="1" applyAlignment="1">
      <alignment horizontal="left" vertical="center"/>
    </xf>
    <xf numFmtId="0" fontId="6" fillId="6" borderId="0" xfId="12" applyFont="1" applyFill="1" applyAlignment="1">
      <alignment vertical="center"/>
    </xf>
    <xf numFmtId="0" fontId="6" fillId="6" borderId="0" xfId="12" applyFont="1" applyFill="1" applyAlignment="1">
      <alignment horizontal="center" vertical="center"/>
    </xf>
    <xf numFmtId="0" fontId="5" fillId="6" borderId="0" xfId="12" applyFont="1" applyFill="1" applyAlignment="1">
      <alignment vertical="center"/>
    </xf>
    <xf numFmtId="0" fontId="5" fillId="6" borderId="0" xfId="12" applyFont="1" applyFill="1" applyAlignment="1">
      <alignment horizontal="right" vertical="center"/>
    </xf>
    <xf numFmtId="0" fontId="12" fillId="6" borderId="0" xfId="12" applyFont="1" applyFill="1" applyAlignment="1">
      <alignment horizontal="left" vertical="center"/>
    </xf>
    <xf numFmtId="0" fontId="45" fillId="6" borderId="0" xfId="12" applyFont="1" applyFill="1" applyAlignment="1">
      <alignment horizontal="center" vertical="center"/>
    </xf>
    <xf numFmtId="0" fontId="46" fillId="6" borderId="0" xfId="12" applyFont="1" applyFill="1" applyAlignment="1">
      <alignment horizontal="center" vertical="center"/>
    </xf>
    <xf numFmtId="0" fontId="45" fillId="6" borderId="0" xfId="12" applyFont="1" applyFill="1" applyAlignment="1">
      <alignment vertical="center"/>
    </xf>
    <xf numFmtId="0" fontId="3" fillId="3" borderId="0" xfId="12" applyFont="1" applyFill="1" applyAlignment="1">
      <alignment horizontal="center" vertical="center"/>
    </xf>
    <xf numFmtId="0" fontId="3" fillId="6" borderId="11" xfId="12" applyFont="1" applyFill="1" applyBorder="1" applyAlignment="1">
      <alignment horizontal="center" vertical="center"/>
    </xf>
    <xf numFmtId="0" fontId="3" fillId="3" borderId="0" xfId="12" applyFont="1" applyFill="1" applyAlignment="1">
      <alignment vertical="center"/>
    </xf>
    <xf numFmtId="0" fontId="3" fillId="4" borderId="0" xfId="12" applyFont="1" applyFill="1" applyAlignment="1">
      <alignment vertical="center"/>
    </xf>
    <xf numFmtId="0" fontId="45" fillId="4" borderId="0" xfId="12" applyFont="1" applyFill="1" applyAlignment="1">
      <alignment horizontal="left" vertical="center"/>
    </xf>
    <xf numFmtId="0" fontId="45" fillId="6" borderId="0" xfId="12" applyFont="1" applyFill="1" applyAlignment="1">
      <alignment horizontal="left" vertical="center"/>
    </xf>
    <xf numFmtId="184" fontId="12" fillId="6" borderId="0" xfId="12" applyNumberFormat="1" applyFont="1" applyFill="1" applyAlignment="1">
      <alignment vertical="center"/>
    </xf>
    <xf numFmtId="184" fontId="12" fillId="6" borderId="0" xfId="12" applyNumberFormat="1" applyFont="1" applyFill="1"/>
    <xf numFmtId="177" fontId="44" fillId="6" borderId="0" xfId="12" applyNumberFormat="1" applyFont="1" applyFill="1" applyAlignment="1">
      <alignment vertical="center"/>
    </xf>
    <xf numFmtId="184" fontId="12" fillId="6" borderId="0" xfId="12" applyNumberFormat="1" applyFont="1" applyFill="1" applyAlignment="1">
      <alignment vertical="top"/>
    </xf>
    <xf numFmtId="0" fontId="44" fillId="6" borderId="13" xfId="12" applyFont="1" applyFill="1" applyBorder="1" applyAlignment="1">
      <alignment vertical="center"/>
    </xf>
    <xf numFmtId="0" fontId="44" fillId="6" borderId="0" xfId="12" applyFont="1" applyFill="1" applyAlignment="1">
      <alignment horizontal="center" vertical="center" wrapText="1"/>
    </xf>
    <xf numFmtId="177" fontId="44" fillId="6" borderId="0" xfId="12" applyNumberFormat="1" applyFont="1" applyFill="1" applyAlignment="1">
      <alignment horizontal="center" vertical="center"/>
    </xf>
    <xf numFmtId="0" fontId="7" fillId="6" borderId="0" xfId="12" applyFont="1" applyFill="1" applyAlignment="1">
      <alignment vertical="center"/>
    </xf>
    <xf numFmtId="0" fontId="7" fillId="6" borderId="0" xfId="12" applyFont="1" applyFill="1" applyAlignment="1">
      <alignment horizontal="center" vertical="center"/>
    </xf>
    <xf numFmtId="0" fontId="7" fillId="6" borderId="0" xfId="12" applyFont="1" applyFill="1" applyAlignment="1">
      <alignment horizontal="right" vertical="center"/>
    </xf>
    <xf numFmtId="0" fontId="7" fillId="6" borderId="0" xfId="12" applyFont="1" applyFill="1" applyAlignment="1">
      <alignment horizontal="left" vertical="center"/>
    </xf>
    <xf numFmtId="0" fontId="41" fillId="6" borderId="0" xfId="12" applyFont="1" applyFill="1" applyAlignment="1">
      <alignment vertical="center"/>
    </xf>
    <xf numFmtId="184" fontId="27" fillId="6" borderId="0" xfId="13" applyNumberFormat="1" applyFont="1" applyFill="1" applyAlignment="1">
      <alignment vertical="center"/>
    </xf>
    <xf numFmtId="184" fontId="12" fillId="6" borderId="0" xfId="13" applyNumberFormat="1" applyFont="1" applyFill="1" applyAlignment="1">
      <alignment vertical="center"/>
    </xf>
    <xf numFmtId="184" fontId="12" fillId="6" borderId="0" xfId="13" applyNumberFormat="1" applyFont="1" applyFill="1" applyAlignment="1">
      <alignment horizontal="center" vertical="center"/>
    </xf>
    <xf numFmtId="184" fontId="5" fillId="3" borderId="0" xfId="13" applyNumberFormat="1" applyFont="1" applyFill="1" applyAlignment="1">
      <alignment horizontal="right" vertical="center"/>
    </xf>
    <xf numFmtId="184" fontId="5" fillId="4" borderId="11" xfId="13" applyNumberFormat="1" applyFont="1" applyFill="1" applyBorder="1" applyAlignment="1">
      <alignment horizontal="center" vertical="center"/>
    </xf>
    <xf numFmtId="184" fontId="12" fillId="0" borderId="0" xfId="13" applyNumberFormat="1" applyFont="1" applyAlignment="1">
      <alignment horizontal="left" vertical="center"/>
    </xf>
    <xf numFmtId="184" fontId="12" fillId="5" borderId="0" xfId="13" applyNumberFormat="1" applyFont="1" applyFill="1" applyAlignment="1">
      <alignment horizontal="center" vertical="center"/>
    </xf>
    <xf numFmtId="184" fontId="5" fillId="3" borderId="23" xfId="13" applyNumberFormat="1" applyFont="1" applyFill="1" applyBorder="1" applyAlignment="1">
      <alignment horizontal="center"/>
    </xf>
    <xf numFmtId="0" fontId="1" fillId="5" borderId="0" xfId="13" applyFill="1" applyAlignment="1">
      <alignment wrapText="1"/>
    </xf>
    <xf numFmtId="184" fontId="5" fillId="3" borderId="104" xfId="13" quotePrefix="1" applyNumberFormat="1" applyFont="1" applyFill="1" applyBorder="1" applyAlignment="1">
      <alignment horizontal="center" vertical="center"/>
    </xf>
    <xf numFmtId="184" fontId="12" fillId="5" borderId="0" xfId="13" applyNumberFormat="1" applyFont="1" applyFill="1" applyAlignment="1">
      <alignment horizontal="center" vertical="center" wrapText="1"/>
    </xf>
    <xf numFmtId="9" fontId="12" fillId="3" borderId="93" xfId="13" applyNumberFormat="1" applyFont="1" applyFill="1" applyBorder="1" applyAlignment="1">
      <alignment horizontal="right" vertical="center"/>
    </xf>
    <xf numFmtId="0" fontId="1" fillId="6" borderId="13" xfId="13" applyFill="1" applyBorder="1" applyAlignment="1">
      <alignment vertical="center"/>
    </xf>
    <xf numFmtId="9" fontId="12" fillId="3" borderId="12" xfId="13" applyNumberFormat="1" applyFont="1" applyFill="1" applyBorder="1" applyAlignment="1">
      <alignment horizontal="left" vertical="center"/>
    </xf>
    <xf numFmtId="178" fontId="12" fillId="4" borderId="4" xfId="13" applyNumberFormat="1" applyFont="1" applyFill="1" applyBorder="1" applyAlignment="1">
      <alignment horizontal="right" vertical="center"/>
    </xf>
    <xf numFmtId="178" fontId="12" fillId="6" borderId="13" xfId="13" applyNumberFormat="1" applyFont="1" applyFill="1" applyBorder="1" applyAlignment="1">
      <alignment horizontal="center" vertical="center"/>
    </xf>
    <xf numFmtId="178" fontId="12" fillId="4" borderId="13" xfId="13" applyNumberFormat="1" applyFont="1" applyFill="1" applyBorder="1" applyAlignment="1">
      <alignment horizontal="left" vertical="center"/>
    </xf>
    <xf numFmtId="178" fontId="12" fillId="4" borderId="30" xfId="13" applyNumberFormat="1" applyFont="1" applyFill="1" applyBorder="1" applyAlignment="1">
      <alignment horizontal="left" vertical="center"/>
    </xf>
    <xf numFmtId="184" fontId="12" fillId="5" borderId="0" xfId="13" applyNumberFormat="1" applyFont="1" applyFill="1" applyAlignment="1">
      <alignment horizontal="right" vertical="center"/>
    </xf>
    <xf numFmtId="178" fontId="12" fillId="4" borderId="5" xfId="13" applyNumberFormat="1" applyFont="1" applyFill="1" applyBorder="1" applyAlignment="1">
      <alignment horizontal="right" vertical="center"/>
    </xf>
    <xf numFmtId="178" fontId="12" fillId="6" borderId="11" xfId="13" applyNumberFormat="1" applyFont="1" applyFill="1" applyBorder="1" applyAlignment="1">
      <alignment horizontal="center" vertical="center"/>
    </xf>
    <xf numFmtId="178" fontId="12" fillId="4" borderId="11" xfId="13" applyNumberFormat="1" applyFont="1" applyFill="1" applyBorder="1" applyAlignment="1">
      <alignment horizontal="left" vertical="center"/>
    </xf>
    <xf numFmtId="178" fontId="12" fillId="4" borderId="15" xfId="13" applyNumberFormat="1" applyFont="1" applyFill="1" applyBorder="1" applyAlignment="1">
      <alignment horizontal="left" vertical="center"/>
    </xf>
    <xf numFmtId="9" fontId="12" fillId="5" borderId="0" xfId="13" applyNumberFormat="1" applyFont="1" applyFill="1" applyAlignment="1">
      <alignment horizontal="left" vertical="center"/>
    </xf>
    <xf numFmtId="9" fontId="12" fillId="3" borderId="24" xfId="13" applyNumberFormat="1" applyFont="1" applyFill="1" applyBorder="1" applyAlignment="1">
      <alignment horizontal="right" vertical="center"/>
    </xf>
    <xf numFmtId="0" fontId="1" fillId="6" borderId="10" xfId="13" applyFill="1" applyBorder="1" applyAlignment="1">
      <alignment vertical="center"/>
    </xf>
    <xf numFmtId="9" fontId="12" fillId="3" borderId="8" xfId="13" applyNumberFormat="1" applyFont="1" applyFill="1" applyBorder="1" applyAlignment="1">
      <alignment horizontal="left" vertical="center"/>
    </xf>
    <xf numFmtId="178" fontId="12" fillId="4" borderId="7" xfId="13" applyNumberFormat="1" applyFont="1" applyFill="1" applyBorder="1" applyAlignment="1">
      <alignment horizontal="right" vertical="center"/>
    </xf>
    <xf numFmtId="178" fontId="12" fillId="6" borderId="0" xfId="13" applyNumberFormat="1" applyFont="1" applyFill="1" applyAlignment="1">
      <alignment horizontal="center" vertical="center"/>
    </xf>
    <xf numFmtId="178" fontId="12" fillId="4" borderId="0" xfId="13" applyNumberFormat="1" applyFont="1" applyFill="1" applyAlignment="1">
      <alignment horizontal="left" vertical="center"/>
    </xf>
    <xf numFmtId="178" fontId="12" fillId="4" borderId="19" xfId="13" applyNumberFormat="1" applyFont="1" applyFill="1" applyBorder="1" applyAlignment="1">
      <alignment horizontal="left" vertical="center"/>
    </xf>
    <xf numFmtId="178" fontId="12" fillId="4" borderId="6" xfId="13" applyNumberFormat="1" applyFont="1" applyFill="1" applyBorder="1" applyAlignment="1">
      <alignment horizontal="right" vertical="center"/>
    </xf>
    <xf numFmtId="178" fontId="12" fillId="6" borderId="10" xfId="13" applyNumberFormat="1" applyFont="1" applyFill="1" applyBorder="1" applyAlignment="1">
      <alignment horizontal="center" vertical="center"/>
    </xf>
    <xf numFmtId="178" fontId="12" fillId="4" borderId="10" xfId="13" applyNumberFormat="1" applyFont="1" applyFill="1" applyBorder="1" applyAlignment="1">
      <alignment horizontal="left" vertical="center"/>
    </xf>
    <xf numFmtId="178" fontId="12" fillId="4" borderId="14" xfId="13" applyNumberFormat="1" applyFont="1" applyFill="1" applyBorder="1" applyAlignment="1">
      <alignment horizontal="left" vertical="center"/>
    </xf>
    <xf numFmtId="178" fontId="12" fillId="4" borderId="82" xfId="13" applyNumberFormat="1" applyFont="1" applyFill="1" applyBorder="1" applyAlignment="1">
      <alignment horizontal="right" vertical="center"/>
    </xf>
    <xf numFmtId="178" fontId="12" fillId="6" borderId="83" xfId="13" applyNumberFormat="1" applyFont="1" applyFill="1" applyBorder="1" applyAlignment="1">
      <alignment horizontal="center" vertical="center"/>
    </xf>
    <xf numFmtId="178" fontId="12" fillId="4" borderId="83" xfId="13" applyNumberFormat="1" applyFont="1" applyFill="1" applyBorder="1" applyAlignment="1">
      <alignment horizontal="left" vertical="center"/>
    </xf>
    <xf numFmtId="178" fontId="12" fillId="4" borderId="84" xfId="13" applyNumberFormat="1" applyFont="1" applyFill="1" applyBorder="1" applyAlignment="1">
      <alignment horizontal="left" vertical="center"/>
    </xf>
    <xf numFmtId="38" fontId="12" fillId="6" borderId="0" xfId="14" applyFont="1" applyFill="1" applyAlignment="1">
      <alignment horizontal="center" vertical="center"/>
    </xf>
    <xf numFmtId="178" fontId="12" fillId="4" borderId="3" xfId="13" applyNumberFormat="1" applyFont="1" applyFill="1" applyBorder="1" applyAlignment="1">
      <alignment vertical="center"/>
    </xf>
    <xf numFmtId="178" fontId="12" fillId="4" borderId="21" xfId="13" applyNumberFormat="1" applyFont="1" applyFill="1" applyBorder="1" applyAlignment="1">
      <alignment vertical="center"/>
    </xf>
    <xf numFmtId="184" fontId="47" fillId="5" borderId="0" xfId="13" applyNumberFormat="1" applyFont="1" applyFill="1" applyAlignment="1">
      <alignment horizontal="right"/>
    </xf>
    <xf numFmtId="184" fontId="12" fillId="6" borderId="0" xfId="13" applyNumberFormat="1" applyFont="1" applyFill="1"/>
    <xf numFmtId="178" fontId="12" fillId="3" borderId="16" xfId="13" applyNumberFormat="1" applyFont="1" applyFill="1" applyBorder="1" applyAlignment="1">
      <alignment horizontal="right" vertical="top"/>
    </xf>
    <xf numFmtId="38" fontId="47" fillId="6" borderId="22" xfId="14" applyFont="1" applyFill="1" applyBorder="1" applyAlignment="1">
      <alignment horizontal="center" vertical="center"/>
    </xf>
    <xf numFmtId="178" fontId="12" fillId="3" borderId="22" xfId="13" applyNumberFormat="1" applyFont="1" applyFill="1" applyBorder="1" applyAlignment="1">
      <alignment horizontal="left" vertical="center"/>
    </xf>
    <xf numFmtId="178" fontId="12" fillId="3" borderId="16" xfId="13" applyNumberFormat="1" applyFont="1" applyFill="1" applyBorder="1" applyAlignment="1">
      <alignment horizontal="right" vertical="center"/>
    </xf>
    <xf numFmtId="178" fontId="12" fillId="3" borderId="18" xfId="13" applyNumberFormat="1" applyFont="1" applyFill="1" applyBorder="1" applyAlignment="1">
      <alignment horizontal="left" vertical="top"/>
    </xf>
    <xf numFmtId="9" fontId="12" fillId="5" borderId="0" xfId="13" applyNumberFormat="1" applyFont="1" applyFill="1" applyAlignment="1">
      <alignment horizontal="left" vertical="top"/>
    </xf>
    <xf numFmtId="184" fontId="12" fillId="6" borderId="0" xfId="13" applyNumberFormat="1" applyFont="1" applyFill="1" applyAlignment="1">
      <alignment vertical="top"/>
    </xf>
    <xf numFmtId="178" fontId="47" fillId="4" borderId="26" xfId="13" applyNumberFormat="1" applyFont="1" applyFill="1" applyBorder="1" applyAlignment="1">
      <alignment vertical="center"/>
    </xf>
    <xf numFmtId="38" fontId="47" fillId="6" borderId="27" xfId="14" applyFont="1" applyFill="1" applyBorder="1" applyAlignment="1">
      <alignment horizontal="center" vertical="center"/>
    </xf>
    <xf numFmtId="178" fontId="47" fillId="4" borderId="28" xfId="13" applyNumberFormat="1" applyFont="1" applyFill="1" applyBorder="1" applyAlignment="1">
      <alignment vertical="center"/>
    </xf>
    <xf numFmtId="184" fontId="47" fillId="3" borderId="206" xfId="13" applyNumberFormat="1" applyFont="1" applyFill="1" applyBorder="1" applyAlignment="1">
      <alignment horizontal="right" vertical="center"/>
    </xf>
    <xf numFmtId="178" fontId="47" fillId="4" borderId="207" xfId="13" applyNumberFormat="1" applyFont="1" applyFill="1" applyBorder="1" applyAlignment="1">
      <alignment vertical="center"/>
    </xf>
    <xf numFmtId="38" fontId="47" fillId="6" borderId="83" xfId="14" applyFont="1" applyFill="1" applyBorder="1" applyAlignment="1">
      <alignment horizontal="center" vertical="center"/>
    </xf>
    <xf numFmtId="178" fontId="47" fillId="4" borderId="208" xfId="13" applyNumberFormat="1" applyFont="1" applyFill="1" applyBorder="1" applyAlignment="1">
      <alignment vertical="center"/>
    </xf>
    <xf numFmtId="184" fontId="47" fillId="5" borderId="0" xfId="13" applyNumberFormat="1" applyFont="1" applyFill="1" applyAlignment="1">
      <alignment horizontal="right" vertical="center"/>
    </xf>
    <xf numFmtId="38" fontId="47" fillId="4" borderId="22" xfId="14" applyFont="1" applyFill="1" applyBorder="1" applyAlignment="1">
      <alignment horizontal="center" vertical="center"/>
    </xf>
    <xf numFmtId="184" fontId="47" fillId="3" borderId="209" xfId="13" applyNumberFormat="1" applyFont="1" applyFill="1" applyBorder="1" applyAlignment="1">
      <alignment horizontal="right" vertical="center"/>
    </xf>
    <xf numFmtId="178" fontId="47" fillId="4" borderId="210" xfId="13" applyNumberFormat="1" applyFont="1" applyFill="1" applyBorder="1" applyAlignment="1">
      <alignment vertical="center"/>
    </xf>
    <xf numFmtId="38" fontId="47" fillId="4" borderId="83" xfId="14" applyFont="1" applyFill="1" applyBorder="1" applyAlignment="1">
      <alignment horizontal="center" vertical="center"/>
    </xf>
    <xf numFmtId="178" fontId="47" fillId="4" borderId="211" xfId="13" applyNumberFormat="1" applyFont="1" applyFill="1" applyBorder="1" applyAlignment="1">
      <alignment vertical="center"/>
    </xf>
    <xf numFmtId="184" fontId="12" fillId="6" borderId="0" xfId="13" applyNumberFormat="1" applyFont="1" applyFill="1" applyAlignment="1">
      <alignment horizontal="center" vertical="center" wrapText="1"/>
    </xf>
    <xf numFmtId="184" fontId="47" fillId="6" borderId="0" xfId="13" applyNumberFormat="1" applyFont="1" applyFill="1" applyAlignment="1">
      <alignment horizontal="center" vertical="center"/>
    </xf>
    <xf numFmtId="184" fontId="47" fillId="6" borderId="0" xfId="13" applyNumberFormat="1" applyFont="1" applyFill="1" applyAlignment="1">
      <alignment horizontal="right" vertical="center"/>
    </xf>
    <xf numFmtId="185" fontId="8" fillId="6" borderId="0" xfId="13" applyNumberFormat="1" applyFont="1" applyFill="1" applyAlignment="1">
      <alignment horizontal="right" vertical="center"/>
    </xf>
    <xf numFmtId="184" fontId="48" fillId="6" borderId="0" xfId="13" applyNumberFormat="1" applyFont="1" applyFill="1" applyAlignment="1">
      <alignment horizontal="right" vertical="center"/>
    </xf>
    <xf numFmtId="184" fontId="47" fillId="5" borderId="0" xfId="13" applyNumberFormat="1" applyFont="1" applyFill="1" applyAlignment="1">
      <alignment horizontal="center" vertical="center"/>
    </xf>
    <xf numFmtId="185" fontId="12" fillId="6" borderId="0" xfId="13" applyNumberFormat="1" applyFont="1" applyFill="1" applyAlignment="1">
      <alignment vertical="center"/>
    </xf>
    <xf numFmtId="184" fontId="12" fillId="6" borderId="0" xfId="13" applyNumberFormat="1" applyFont="1" applyFill="1" applyAlignment="1">
      <alignment horizontal="left" vertical="center"/>
    </xf>
    <xf numFmtId="179" fontId="12" fillId="0" borderId="0" xfId="13" applyNumberFormat="1" applyFont="1" applyAlignment="1">
      <alignment vertical="center"/>
    </xf>
    <xf numFmtId="184" fontId="5" fillId="6" borderId="0" xfId="13" applyNumberFormat="1" applyFont="1" applyFill="1" applyAlignment="1">
      <alignment vertical="center"/>
    </xf>
    <xf numFmtId="184" fontId="5" fillId="6" borderId="0" xfId="13" applyNumberFormat="1" applyFont="1" applyFill="1" applyAlignment="1">
      <alignment horizontal="right" vertical="center"/>
    </xf>
    <xf numFmtId="184" fontId="5" fillId="5" borderId="0" xfId="13" applyNumberFormat="1" applyFont="1" applyFill="1" applyAlignment="1">
      <alignment horizontal="right" vertical="center"/>
    </xf>
    <xf numFmtId="184" fontId="5" fillId="5" borderId="0" xfId="13" applyNumberFormat="1" applyFont="1" applyFill="1" applyAlignment="1">
      <alignment horizontal="center" vertical="center"/>
    </xf>
    <xf numFmtId="184" fontId="7" fillId="6" borderId="0" xfId="13" applyNumberFormat="1" applyFont="1" applyFill="1" applyAlignment="1">
      <alignment vertical="center"/>
    </xf>
    <xf numFmtId="184" fontId="7" fillId="6" borderId="0" xfId="13" applyNumberFormat="1" applyFont="1" applyFill="1" applyAlignment="1">
      <alignment horizontal="center" vertical="center"/>
    </xf>
    <xf numFmtId="185" fontId="49" fillId="6" borderId="0" xfId="13" applyNumberFormat="1" applyFont="1" applyFill="1" applyAlignment="1">
      <alignment vertical="center"/>
    </xf>
    <xf numFmtId="184" fontId="7" fillId="6" borderId="0" xfId="13" applyNumberFormat="1" applyFont="1" applyFill="1" applyAlignment="1">
      <alignment horizontal="left" vertical="center"/>
    </xf>
    <xf numFmtId="184" fontId="49" fillId="6" borderId="0" xfId="13" applyNumberFormat="1" applyFont="1" applyFill="1" applyAlignment="1">
      <alignment horizontal="left" vertical="center"/>
    </xf>
    <xf numFmtId="184" fontId="49" fillId="6" borderId="0" xfId="13" applyNumberFormat="1" applyFont="1" applyFill="1" applyAlignment="1">
      <alignment vertical="center"/>
    </xf>
    <xf numFmtId="184" fontId="49" fillId="6" borderId="0" xfId="13" applyNumberFormat="1" applyFont="1" applyFill="1" applyAlignment="1">
      <alignment horizontal="center" vertical="center"/>
    </xf>
    <xf numFmtId="184" fontId="49" fillId="6" borderId="0" xfId="12" applyNumberFormat="1" applyFont="1" applyFill="1" applyAlignment="1">
      <alignment vertical="center"/>
    </xf>
    <xf numFmtId="0" fontId="49" fillId="6" borderId="0" xfId="12" applyFont="1" applyFill="1" applyAlignment="1">
      <alignment vertical="center"/>
    </xf>
    <xf numFmtId="0" fontId="3" fillId="0" borderId="10" xfId="2" applyFont="1" applyBorder="1" applyAlignment="1">
      <alignment horizontal="center" vertical="center" wrapText="1"/>
    </xf>
    <xf numFmtId="0" fontId="27" fillId="0" borderId="24" xfId="2" applyFont="1" applyBorder="1">
      <alignment vertical="center"/>
    </xf>
    <xf numFmtId="0" fontId="7" fillId="0" borderId="0" xfId="2" applyFont="1">
      <alignment vertical="center"/>
    </xf>
    <xf numFmtId="0" fontId="6" fillId="0" borderId="11" xfId="2" applyFont="1" applyBorder="1" applyAlignment="1">
      <alignment horizontal="right" vertical="center"/>
    </xf>
    <xf numFmtId="0" fontId="3" fillId="0" borderId="6" xfId="2" applyFont="1" applyBorder="1" applyAlignment="1">
      <alignment horizontal="center" vertical="center" wrapText="1"/>
    </xf>
    <xf numFmtId="38" fontId="3" fillId="0" borderId="10" xfId="2" applyNumberFormat="1" applyFont="1" applyBorder="1" applyAlignment="1" applyProtection="1">
      <alignment horizontal="center" vertical="center"/>
      <protection locked="0"/>
    </xf>
    <xf numFmtId="0" fontId="3" fillId="0" borderId="8" xfId="2" applyFont="1" applyBorder="1" applyAlignment="1">
      <alignment horizontal="center" vertical="center"/>
    </xf>
    <xf numFmtId="38" fontId="3" fillId="0" borderId="10" xfId="2" applyNumberFormat="1" applyFont="1" applyBorder="1" applyProtection="1">
      <alignment vertical="center"/>
      <protection locked="0"/>
    </xf>
    <xf numFmtId="0" fontId="3" fillId="0" borderId="14" xfId="2" applyFont="1" applyBorder="1" applyAlignment="1">
      <alignment horizontal="center" vertical="center"/>
    </xf>
    <xf numFmtId="0" fontId="3" fillId="0" borderId="5" xfId="2" applyFont="1" applyBorder="1" applyAlignment="1">
      <alignment horizontal="right" vertical="center" wrapText="1"/>
    </xf>
    <xf numFmtId="38" fontId="3" fillId="0" borderId="11" xfId="2" applyNumberFormat="1" applyFont="1" applyBorder="1" applyAlignment="1" applyProtection="1">
      <alignment horizontal="center" vertical="center"/>
      <protection locked="0"/>
    </xf>
    <xf numFmtId="0" fontId="3" fillId="0" borderId="9" xfId="2" applyFont="1" applyBorder="1" applyAlignment="1">
      <alignment horizontal="left" vertical="center"/>
    </xf>
    <xf numFmtId="38" fontId="3" fillId="0" borderId="11" xfId="2" applyNumberFormat="1" applyFont="1" applyBorder="1" applyProtection="1">
      <alignment vertical="center"/>
      <protection locked="0"/>
    </xf>
    <xf numFmtId="0" fontId="3" fillId="0" borderId="15" xfId="2" applyFont="1" applyBorder="1" applyAlignment="1">
      <alignment horizontal="left" vertical="center"/>
    </xf>
    <xf numFmtId="38" fontId="3" fillId="0" borderId="10" xfId="2" applyNumberFormat="1" applyFont="1" applyBorder="1" applyAlignment="1">
      <alignment horizontal="center" vertical="center"/>
    </xf>
    <xf numFmtId="38" fontId="3" fillId="0" borderId="11" xfId="2" applyNumberFormat="1" applyFont="1" applyBorder="1" applyAlignment="1">
      <alignment horizontal="center" vertical="center"/>
    </xf>
    <xf numFmtId="0" fontId="3" fillId="0" borderId="82" xfId="2" applyFont="1" applyBorder="1" applyAlignment="1">
      <alignment horizontal="right" vertical="center" wrapText="1"/>
    </xf>
    <xf numFmtId="38" fontId="3" fillId="0" borderId="83" xfId="2" applyNumberFormat="1" applyFont="1" applyBorder="1" applyProtection="1">
      <alignment vertical="center"/>
      <protection locked="0"/>
    </xf>
    <xf numFmtId="0" fontId="3" fillId="0" borderId="84" xfId="2" applyFont="1" applyBorder="1" applyAlignment="1">
      <alignment horizontal="left" vertical="center"/>
    </xf>
    <xf numFmtId="0" fontId="3" fillId="0" borderId="7" xfId="2" applyFont="1" applyBorder="1" applyAlignment="1">
      <alignment horizontal="justify" vertical="center" wrapText="1"/>
    </xf>
    <xf numFmtId="38" fontId="3" fillId="0" borderId="0" xfId="2" applyNumberFormat="1" applyFont="1">
      <alignment vertical="center"/>
    </xf>
    <xf numFmtId="0" fontId="3" fillId="0" borderId="3" xfId="2" applyFont="1" applyBorder="1">
      <alignment vertical="center"/>
    </xf>
    <xf numFmtId="0" fontId="3" fillId="0" borderId="86" xfId="2" applyFont="1" applyBorder="1">
      <alignment vertical="center"/>
    </xf>
    <xf numFmtId="38" fontId="3" fillId="0" borderId="0" xfId="2" applyNumberFormat="1" applyFont="1" applyAlignment="1">
      <alignment horizontal="center" vertical="center"/>
    </xf>
    <xf numFmtId="0" fontId="3" fillId="0" borderId="19" xfId="2" applyFont="1" applyBorder="1">
      <alignment vertical="center"/>
    </xf>
    <xf numFmtId="0" fontId="3" fillId="0" borderId="6" xfId="2" applyFont="1" applyBorder="1" applyAlignment="1">
      <alignment horizontal="justify" vertical="center" wrapText="1"/>
    </xf>
    <xf numFmtId="38" fontId="3" fillId="0" borderId="10" xfId="2" applyNumberFormat="1" applyFont="1" applyBorder="1">
      <alignment vertical="center"/>
    </xf>
    <xf numFmtId="0" fontId="3" fillId="0" borderId="8" xfId="2" applyFont="1" applyBorder="1">
      <alignment vertical="center"/>
    </xf>
    <xf numFmtId="0" fontId="3" fillId="0" borderId="14" xfId="2" applyFont="1" applyBorder="1">
      <alignment vertical="center"/>
    </xf>
    <xf numFmtId="0" fontId="3" fillId="0" borderId="75" xfId="2" applyFont="1" applyBorder="1" applyAlignment="1">
      <alignment horizontal="justify" vertical="center" wrapText="1"/>
    </xf>
    <xf numFmtId="38" fontId="3" fillId="0" borderId="76" xfId="2" applyNumberFormat="1" applyFont="1" applyBorder="1">
      <alignment vertical="center"/>
    </xf>
    <xf numFmtId="0" fontId="3" fillId="0" borderId="77" xfId="2" applyFont="1" applyBorder="1">
      <alignment vertical="center"/>
    </xf>
    <xf numFmtId="0" fontId="3" fillId="0" borderId="88" xfId="2" applyFont="1" applyBorder="1">
      <alignment vertical="center"/>
    </xf>
    <xf numFmtId="38" fontId="3" fillId="0" borderId="76" xfId="2" applyNumberFormat="1" applyFont="1" applyBorder="1" applyAlignment="1">
      <alignment horizontal="center" vertical="center"/>
    </xf>
    <xf numFmtId="0" fontId="3" fillId="0" borderId="89" xfId="2" applyFont="1" applyBorder="1">
      <alignment vertical="center"/>
    </xf>
    <xf numFmtId="0" fontId="3" fillId="0" borderId="85" xfId="2" applyFont="1" applyBorder="1" applyAlignment="1">
      <alignment horizontal="justify" vertical="center" wrapText="1"/>
    </xf>
    <xf numFmtId="0" fontId="3" fillId="0" borderId="87" xfId="2" applyFont="1" applyBorder="1" applyAlignment="1">
      <alignment horizontal="justify" vertical="center" wrapText="1"/>
    </xf>
    <xf numFmtId="0" fontId="6" fillId="0" borderId="11" xfId="2" applyFont="1" applyBorder="1" applyAlignment="1" applyProtection="1">
      <alignment vertical="center" shrinkToFit="1"/>
      <protection locked="0"/>
    </xf>
    <xf numFmtId="0" fontId="6" fillId="0" borderId="0" xfId="2" applyFont="1" applyAlignment="1" applyProtection="1">
      <alignment vertical="center" shrinkToFit="1"/>
      <protection locked="0"/>
    </xf>
    <xf numFmtId="0" fontId="5" fillId="0" borderId="0" xfId="15" applyFont="1" applyAlignment="1">
      <alignment vertical="center"/>
    </xf>
    <xf numFmtId="0" fontId="35" fillId="0" borderId="0" xfId="15" applyFont="1" applyAlignment="1">
      <alignment horizontal="left" vertical="center"/>
    </xf>
    <xf numFmtId="0" fontId="13" fillId="0" borderId="0" xfId="15" applyFont="1" applyAlignment="1">
      <alignment vertical="center" wrapText="1"/>
    </xf>
    <xf numFmtId="0" fontId="33" fillId="0" borderId="0" xfId="15" applyFont="1" applyAlignment="1">
      <alignment vertical="center"/>
    </xf>
    <xf numFmtId="0" fontId="35" fillId="0" borderId="0" xfId="15" applyFont="1" applyAlignment="1">
      <alignment vertical="center" wrapText="1"/>
    </xf>
    <xf numFmtId="0" fontId="3" fillId="0" borderId="0" xfId="15" applyFont="1" applyAlignment="1">
      <alignment horizontal="right" vertical="center"/>
    </xf>
    <xf numFmtId="0" fontId="35" fillId="0" borderId="0" xfId="15" applyFont="1" applyAlignment="1">
      <alignment horizontal="center" vertical="center"/>
    </xf>
    <xf numFmtId="0" fontId="3" fillId="0" borderId="0" xfId="15" applyFont="1" applyAlignment="1">
      <alignment horizontal="center" vertical="center"/>
    </xf>
    <xf numFmtId="0" fontId="3" fillId="0" borderId="0" xfId="15" applyFont="1" applyAlignment="1">
      <alignment horizontal="right" indent="1"/>
    </xf>
    <xf numFmtId="0" fontId="17" fillId="0" borderId="0" xfId="15" applyFont="1" applyAlignment="1">
      <alignment horizontal="right" vertical="center"/>
    </xf>
    <xf numFmtId="0" fontId="5" fillId="0" borderId="170" xfId="15" applyFont="1" applyBorder="1" applyAlignment="1">
      <alignment horizontal="right" vertical="center"/>
    </xf>
    <xf numFmtId="0" fontId="5" fillId="4" borderId="171" xfId="15" applyFont="1" applyFill="1" applyBorder="1" applyAlignment="1">
      <alignment vertical="center"/>
    </xf>
    <xf numFmtId="0" fontId="5" fillId="4" borderId="171" xfId="15" applyFont="1" applyFill="1" applyBorder="1" applyAlignment="1">
      <alignment horizontal="right" vertical="center"/>
    </xf>
    <xf numFmtId="0" fontId="5" fillId="0" borderId="168" xfId="15" applyFont="1" applyBorder="1" applyAlignment="1">
      <alignment horizontal="right" vertical="center"/>
    </xf>
    <xf numFmtId="0" fontId="5" fillId="4" borderId="168" xfId="15" applyFont="1" applyFill="1" applyBorder="1" applyAlignment="1">
      <alignment horizontal="right" vertical="center"/>
    </xf>
    <xf numFmtId="0" fontId="5" fillId="0" borderId="168" xfId="15" applyFont="1" applyBorder="1" applyAlignment="1">
      <alignment horizontal="left" vertical="center"/>
    </xf>
    <xf numFmtId="0" fontId="5" fillId="0" borderId="169" xfId="15" applyFont="1" applyBorder="1" applyAlignment="1">
      <alignment horizontal="left" vertical="center" indent="1"/>
    </xf>
    <xf numFmtId="0" fontId="5" fillId="4" borderId="168" xfId="15" applyFont="1" applyFill="1" applyBorder="1" applyAlignment="1">
      <alignment horizontal="left" vertical="center"/>
    </xf>
    <xf numFmtId="0" fontId="5" fillId="4" borderId="174" xfId="15" applyFont="1" applyFill="1" applyBorder="1" applyAlignment="1">
      <alignment vertical="center" wrapText="1"/>
    </xf>
    <xf numFmtId="0" fontId="5" fillId="4" borderId="11" xfId="15" applyFont="1" applyFill="1" applyBorder="1" applyAlignment="1">
      <alignment vertical="center" wrapText="1"/>
    </xf>
    <xf numFmtId="0" fontId="5" fillId="4" borderId="161" xfId="15" applyFont="1" applyFill="1" applyBorder="1" applyAlignment="1">
      <alignment horizontal="left" vertical="center"/>
    </xf>
    <xf numFmtId="0" fontId="5" fillId="4" borderId="161" xfId="15" applyFont="1" applyFill="1" applyBorder="1" applyAlignment="1">
      <alignment vertical="center"/>
    </xf>
    <xf numFmtId="0" fontId="5" fillId="4" borderId="162" xfId="15" applyFont="1" applyFill="1" applyBorder="1" applyAlignment="1">
      <alignment vertical="center"/>
    </xf>
    <xf numFmtId="0" fontId="1" fillId="0" borderId="0" xfId="15" applyAlignment="1">
      <alignment vertical="center"/>
    </xf>
    <xf numFmtId="0" fontId="1" fillId="0" borderId="0" xfId="15"/>
    <xf numFmtId="0" fontId="33" fillId="0" borderId="0" xfId="16" applyFont="1" applyAlignment="1">
      <alignment vertical="center"/>
    </xf>
    <xf numFmtId="0" fontId="5" fillId="0" borderId="0" xfId="16" applyFont="1" applyAlignment="1">
      <alignment vertical="center"/>
    </xf>
    <xf numFmtId="0" fontId="34" fillId="0" borderId="0" xfId="16" applyFont="1" applyAlignment="1">
      <alignment vertical="center"/>
    </xf>
    <xf numFmtId="0" fontId="34" fillId="0" borderId="0" xfId="16" applyFont="1" applyAlignment="1">
      <alignment vertical="center" shrinkToFit="1"/>
    </xf>
    <xf numFmtId="0" fontId="5" fillId="0" borderId="0" xfId="16" applyFont="1" applyAlignment="1">
      <alignment horizontal="center" vertical="center"/>
    </xf>
    <xf numFmtId="0" fontId="35" fillId="0" borderId="0" xfId="16" applyFont="1" applyAlignment="1">
      <alignment horizontal="right" vertical="center"/>
    </xf>
    <xf numFmtId="0" fontId="34" fillId="0" borderId="0" xfId="16" applyFont="1" applyAlignment="1">
      <alignment horizontal="left" vertical="center"/>
    </xf>
    <xf numFmtId="0" fontId="5" fillId="4" borderId="178" xfId="16" applyFont="1" applyFill="1" applyBorder="1" applyAlignment="1">
      <alignment horizontal="left" vertical="center"/>
    </xf>
    <xf numFmtId="0" fontId="5" fillId="4" borderId="40" xfId="16" applyFont="1" applyFill="1" applyBorder="1" applyAlignment="1">
      <alignment horizontal="left" vertical="center"/>
    </xf>
    <xf numFmtId="0" fontId="5" fillId="4" borderId="38" xfId="16" applyFont="1" applyFill="1" applyBorder="1" applyAlignment="1">
      <alignment horizontal="left" vertical="center"/>
    </xf>
    <xf numFmtId="0" fontId="5" fillId="4" borderId="161" xfId="16" applyFont="1" applyFill="1" applyBorder="1" applyAlignment="1">
      <alignment horizontal="left" vertical="center"/>
    </xf>
    <xf numFmtId="0" fontId="5" fillId="4" borderId="177" xfId="16" applyFont="1" applyFill="1" applyBorder="1" applyAlignment="1">
      <alignment vertical="center"/>
    </xf>
    <xf numFmtId="0" fontId="3" fillId="0" borderId="0" xfId="16" applyFont="1" applyAlignment="1">
      <alignment vertical="center"/>
    </xf>
    <xf numFmtId="0" fontId="5" fillId="0" borderId="0" xfId="16" applyFont="1" applyAlignment="1">
      <alignment wrapText="1"/>
    </xf>
    <xf numFmtId="0" fontId="5" fillId="0" borderId="0" xfId="16" applyFont="1"/>
    <xf numFmtId="0" fontId="5" fillId="0" borderId="0" xfId="16" applyFont="1" applyAlignment="1">
      <alignment vertical="center" wrapText="1"/>
    </xf>
    <xf numFmtId="0" fontId="1" fillId="0" borderId="0" xfId="16" applyAlignment="1">
      <alignment horizontal="center" vertical="center"/>
    </xf>
    <xf numFmtId="0" fontId="1" fillId="0" borderId="0" xfId="16" applyAlignment="1">
      <alignment vertical="center"/>
    </xf>
    <xf numFmtId="0" fontId="5" fillId="0" borderId="0" xfId="16" applyFont="1" applyAlignment="1">
      <alignment horizontal="justify" vertical="center" wrapText="1"/>
    </xf>
    <xf numFmtId="0" fontId="1" fillId="0" borderId="0" xfId="16"/>
    <xf numFmtId="0" fontId="1" fillId="0" borderId="0" xfId="16" applyAlignment="1">
      <alignment horizontal="center"/>
    </xf>
    <xf numFmtId="0" fontId="5" fillId="0" borderId="0" xfId="17" applyFont="1" applyAlignment="1">
      <alignment vertical="center"/>
    </xf>
    <xf numFmtId="0" fontId="35" fillId="0" borderId="0" xfId="17" applyFont="1" applyAlignment="1">
      <alignment horizontal="left" vertical="center"/>
    </xf>
    <xf numFmtId="0" fontId="13" fillId="0" borderId="0" xfId="17" applyFont="1" applyAlignment="1">
      <alignment vertical="center" wrapText="1"/>
    </xf>
    <xf numFmtId="0" fontId="28" fillId="0" borderId="0" xfId="17" applyFont="1" applyAlignment="1">
      <alignment vertical="center"/>
    </xf>
    <xf numFmtId="0" fontId="21" fillId="0" borderId="0" xfId="17" applyFont="1" applyAlignment="1">
      <alignment vertical="center"/>
    </xf>
    <xf numFmtId="0" fontId="35" fillId="0" borderId="0" xfId="17" applyFont="1" applyAlignment="1">
      <alignment vertical="center" wrapText="1"/>
    </xf>
    <xf numFmtId="0" fontId="3" fillId="0" borderId="0" xfId="17" applyFont="1" applyAlignment="1">
      <alignment horizontal="center" vertical="center"/>
    </xf>
    <xf numFmtId="0" fontId="5" fillId="0" borderId="170" xfId="17" applyFont="1" applyBorder="1" applyAlignment="1">
      <alignment horizontal="right" vertical="center"/>
    </xf>
    <xf numFmtId="0" fontId="5" fillId="4" borderId="171" xfId="17" applyFont="1" applyFill="1" applyBorder="1" applyAlignment="1">
      <alignment vertical="center"/>
    </xf>
    <xf numFmtId="0" fontId="5" fillId="4" borderId="171" xfId="17" applyFont="1" applyFill="1" applyBorder="1" applyAlignment="1">
      <alignment horizontal="right" vertical="center"/>
    </xf>
    <xf numFmtId="0" fontId="5" fillId="0" borderId="168" xfId="17" applyFont="1" applyBorder="1" applyAlignment="1">
      <alignment horizontal="right" vertical="center"/>
    </xf>
    <xf numFmtId="0" fontId="5" fillId="4" borderId="168" xfId="17" applyFont="1" applyFill="1" applyBorder="1" applyAlignment="1">
      <alignment horizontal="right" vertical="center"/>
    </xf>
    <xf numFmtId="0" fontId="5" fillId="0" borderId="168" xfId="17" applyFont="1" applyBorder="1" applyAlignment="1">
      <alignment horizontal="left" vertical="center"/>
    </xf>
    <xf numFmtId="0" fontId="5" fillId="0" borderId="169" xfId="17" applyFont="1" applyBorder="1" applyAlignment="1">
      <alignment horizontal="left" vertical="center" indent="1"/>
    </xf>
    <xf numFmtId="0" fontId="5" fillId="4" borderId="168" xfId="17" applyFont="1" applyFill="1" applyBorder="1" applyAlignment="1">
      <alignment horizontal="left" vertical="center"/>
    </xf>
    <xf numFmtId="0" fontId="5" fillId="4" borderId="174" xfId="17" applyFont="1" applyFill="1" applyBorder="1" applyAlignment="1">
      <alignment vertical="center" wrapText="1"/>
    </xf>
    <xf numFmtId="0" fontId="5" fillId="4" borderId="11" xfId="17" applyFont="1" applyFill="1" applyBorder="1" applyAlignment="1">
      <alignment vertical="center" wrapText="1"/>
    </xf>
    <xf numFmtId="0" fontId="5" fillId="4" borderId="161" xfId="17" applyFont="1" applyFill="1" applyBorder="1" applyAlignment="1">
      <alignment horizontal="left" vertical="center"/>
    </xf>
    <xf numFmtId="0" fontId="5" fillId="4" borderId="161" xfId="17" applyFont="1" applyFill="1" applyBorder="1" applyAlignment="1">
      <alignment vertical="center"/>
    </xf>
    <xf numFmtId="0" fontId="5" fillId="4" borderId="162" xfId="17" applyFont="1" applyFill="1" applyBorder="1" applyAlignment="1">
      <alignment vertical="center"/>
    </xf>
    <xf numFmtId="0" fontId="1" fillId="0" borderId="0" xfId="17" applyAlignment="1">
      <alignment vertical="center"/>
    </xf>
    <xf numFmtId="0" fontId="1" fillId="0" borderId="0" xfId="17"/>
    <xf numFmtId="0" fontId="33" fillId="0" borderId="0" xfId="18" applyFont="1" applyAlignment="1">
      <alignment vertical="center"/>
    </xf>
    <xf numFmtId="0" fontId="5" fillId="0" borderId="0" xfId="18" applyFont="1" applyAlignment="1">
      <alignment vertical="center"/>
    </xf>
    <xf numFmtId="0" fontId="34" fillId="0" borderId="0" xfId="18" applyFont="1" applyAlignment="1">
      <alignment vertical="center"/>
    </xf>
    <xf numFmtId="0" fontId="34" fillId="0" borderId="0" xfId="18" applyFont="1" applyAlignment="1">
      <alignment vertical="center" shrinkToFit="1"/>
    </xf>
    <xf numFmtId="0" fontId="5" fillId="0" borderId="0" xfId="18" applyFont="1" applyAlignment="1">
      <alignment horizontal="center" vertical="center"/>
    </xf>
    <xf numFmtId="0" fontId="35" fillId="0" borderId="0" xfId="18" applyFont="1" applyAlignment="1">
      <alignment horizontal="right" vertical="center"/>
    </xf>
    <xf numFmtId="0" fontId="34" fillId="0" borderId="0" xfId="18" applyFont="1" applyAlignment="1">
      <alignment horizontal="left" vertical="center"/>
    </xf>
    <xf numFmtId="0" fontId="5" fillId="4" borderId="178" xfId="18" applyFont="1" applyFill="1" applyBorder="1" applyAlignment="1">
      <alignment horizontal="left" vertical="center"/>
    </xf>
    <xf numFmtId="0" fontId="5" fillId="4" borderId="40" xfId="18" applyFont="1" applyFill="1" applyBorder="1" applyAlignment="1">
      <alignment horizontal="left" vertical="center"/>
    </xf>
    <xf numFmtId="0" fontId="5" fillId="4" borderId="38" xfId="18" applyFont="1" applyFill="1" applyBorder="1" applyAlignment="1">
      <alignment horizontal="left" vertical="center"/>
    </xf>
    <xf numFmtId="0" fontId="5" fillId="4" borderId="161" xfId="18" applyFont="1" applyFill="1" applyBorder="1" applyAlignment="1">
      <alignment horizontal="left" vertical="center"/>
    </xf>
    <xf numFmtId="0" fontId="5" fillId="4" borderId="177" xfId="18" applyFont="1" applyFill="1" applyBorder="1" applyAlignment="1">
      <alignment vertical="center"/>
    </xf>
    <xf numFmtId="0" fontId="3" fillId="0" borderId="0" xfId="18" applyFont="1" applyAlignment="1">
      <alignment vertical="center"/>
    </xf>
    <xf numFmtId="0" fontId="5" fillId="0" borderId="0" xfId="18" applyFont="1" applyAlignment="1">
      <alignment wrapText="1"/>
    </xf>
    <xf numFmtId="0" fontId="5" fillId="0" borderId="0" xfId="18" applyFont="1"/>
    <xf numFmtId="0" fontId="5" fillId="0" borderId="0" xfId="18" applyFont="1" applyAlignment="1">
      <alignment vertical="center" wrapText="1"/>
    </xf>
    <xf numFmtId="0" fontId="1" fillId="0" borderId="0" xfId="18" applyAlignment="1">
      <alignment horizontal="center" vertical="center"/>
    </xf>
    <xf numFmtId="0" fontId="1" fillId="0" borderId="0" xfId="18" applyAlignment="1">
      <alignment vertical="center"/>
    </xf>
    <xf numFmtId="0" fontId="5" fillId="0" borderId="0" xfId="18" applyFont="1" applyAlignment="1">
      <alignment horizontal="justify" vertical="center" wrapText="1"/>
    </xf>
    <xf numFmtId="0" fontId="1" fillId="0" borderId="0" xfId="18"/>
    <xf numFmtId="0" fontId="1" fillId="0" borderId="0" xfId="18" applyAlignment="1">
      <alignment horizontal="center"/>
    </xf>
    <xf numFmtId="0" fontId="14" fillId="0" borderId="0" xfId="0" applyFont="1">
      <alignment vertical="center"/>
    </xf>
    <xf numFmtId="0" fontId="3" fillId="0" borderId="68" xfId="0" applyFont="1" applyBorder="1" applyAlignment="1">
      <alignment horizontal="center" vertical="center" wrapText="1"/>
    </xf>
    <xf numFmtId="0" fontId="3" fillId="0" borderId="0" xfId="15" applyFont="1" applyAlignment="1">
      <alignment horizontal="left" vertical="center"/>
    </xf>
    <xf numFmtId="0" fontId="35" fillId="0" borderId="0" xfId="16" applyFont="1" applyAlignment="1">
      <alignment vertical="center"/>
    </xf>
    <xf numFmtId="0" fontId="3" fillId="0" borderId="0" xfId="17" applyFont="1" applyAlignment="1">
      <alignment horizontal="left" vertical="center"/>
    </xf>
    <xf numFmtId="0" fontId="35" fillId="0" borderId="0" xfId="18" applyFont="1" applyAlignment="1">
      <alignment vertical="center"/>
    </xf>
    <xf numFmtId="0" fontId="6" fillId="0" borderId="0" xfId="2" applyFont="1" applyAlignment="1">
      <alignment horizontal="right" vertical="center"/>
    </xf>
    <xf numFmtId="38" fontId="3" fillId="0" borderId="10" xfId="2" applyNumberFormat="1" applyFont="1" applyBorder="1" applyAlignment="1" applyProtection="1">
      <alignment horizontal="right" vertical="center"/>
      <protection locked="0"/>
    </xf>
    <xf numFmtId="38" fontId="3" fillId="0" borderId="11" xfId="2" applyNumberFormat="1" applyFont="1" applyBorder="1" applyAlignment="1" applyProtection="1">
      <alignment horizontal="right" vertical="center"/>
      <protection locked="0"/>
    </xf>
    <xf numFmtId="38" fontId="3" fillId="0" borderId="10" xfId="2" applyNumberFormat="1" applyFont="1" applyBorder="1" applyAlignment="1">
      <alignment horizontal="right" vertical="center"/>
    </xf>
    <xf numFmtId="38" fontId="3" fillId="0" borderId="11" xfId="2" applyNumberFormat="1" applyFont="1" applyBorder="1" applyAlignment="1">
      <alignment horizontal="right" vertical="center"/>
    </xf>
    <xf numFmtId="38" fontId="3" fillId="0" borderId="11" xfId="2" applyNumberFormat="1" applyFont="1" applyBorder="1">
      <alignment vertical="center"/>
    </xf>
    <xf numFmtId="38" fontId="3" fillId="0" borderId="0" xfId="2" applyNumberFormat="1" applyFont="1" applyAlignment="1">
      <alignment horizontal="right" vertical="center"/>
    </xf>
    <xf numFmtId="38" fontId="3" fillId="0" borderId="76" xfId="2" applyNumberFormat="1" applyFont="1" applyBorder="1" applyAlignment="1">
      <alignment horizontal="right" vertical="center"/>
    </xf>
    <xf numFmtId="38" fontId="3" fillId="0" borderId="83" xfId="2" applyNumberFormat="1" applyFont="1" applyBorder="1" applyAlignment="1" applyProtection="1">
      <alignment horizontal="right" vertical="center"/>
      <protection locked="0"/>
    </xf>
    <xf numFmtId="0" fontId="52" fillId="0" borderId="11" xfId="2" applyFont="1" applyBorder="1" applyAlignment="1">
      <alignment horizontal="right" vertical="center"/>
    </xf>
    <xf numFmtId="0" fontId="3" fillId="0" borderId="0" xfId="11" applyFont="1" applyAlignment="1">
      <alignment horizontal="left" vertical="center"/>
    </xf>
    <xf numFmtId="0" fontId="27" fillId="0" borderId="0" xfId="0" applyFont="1" applyProtection="1">
      <alignment vertical="center"/>
      <protection locked="0"/>
    </xf>
    <xf numFmtId="0" fontId="27" fillId="0" borderId="0" xfId="0" applyFont="1" applyAlignment="1" applyProtection="1">
      <alignment vertical="center" wrapText="1"/>
      <protection locked="0"/>
    </xf>
    <xf numFmtId="180" fontId="26" fillId="0" borderId="0" xfId="0" applyNumberFormat="1" applyFont="1" applyProtection="1">
      <alignment vertical="center"/>
      <protection locked="0"/>
    </xf>
    <xf numFmtId="179" fontId="27" fillId="0" borderId="0" xfId="0" applyNumberFormat="1" applyFont="1" applyAlignment="1" applyProtection="1">
      <alignment horizontal="left" vertical="center"/>
      <protection locked="0"/>
    </xf>
    <xf numFmtId="38" fontId="21" fillId="0" borderId="13" xfId="0" applyNumberFormat="1" applyFont="1" applyBorder="1">
      <alignment vertical="center"/>
    </xf>
    <xf numFmtId="177" fontId="6" fillId="2" borderId="40" xfId="0" applyNumberFormat="1" applyFont="1" applyFill="1" applyBorder="1" applyProtection="1">
      <alignment vertical="center"/>
      <protection locked="0"/>
    </xf>
    <xf numFmtId="177" fontId="6" fillId="2" borderId="41" xfId="0" applyNumberFormat="1" applyFont="1" applyFill="1" applyBorder="1" applyProtection="1">
      <alignment vertical="center"/>
      <protection locked="0"/>
    </xf>
    <xf numFmtId="177" fontId="6" fillId="2" borderId="44" xfId="0" applyNumberFormat="1" applyFont="1" applyFill="1" applyBorder="1" applyProtection="1">
      <alignment vertical="center"/>
      <protection locked="0"/>
    </xf>
    <xf numFmtId="177" fontId="6" fillId="2" borderId="45" xfId="0" applyNumberFormat="1" applyFont="1" applyFill="1" applyBorder="1" applyProtection="1">
      <alignment vertical="center"/>
      <protection locked="0"/>
    </xf>
    <xf numFmtId="177" fontId="6" fillId="2" borderId="48" xfId="0" applyNumberFormat="1" applyFont="1" applyFill="1" applyBorder="1" applyProtection="1">
      <alignment vertical="center"/>
      <protection locked="0"/>
    </xf>
    <xf numFmtId="177" fontId="6" fillId="2" borderId="49" xfId="0" applyNumberFormat="1" applyFont="1" applyFill="1" applyBorder="1" applyProtection="1">
      <alignment vertical="center"/>
      <protection locked="0"/>
    </xf>
    <xf numFmtId="177" fontId="6" fillId="2" borderId="59" xfId="0" applyNumberFormat="1" applyFont="1" applyFill="1" applyBorder="1" applyProtection="1">
      <alignment vertical="center"/>
      <protection locked="0"/>
    </xf>
    <xf numFmtId="177" fontId="6" fillId="2" borderId="60" xfId="0" applyNumberFormat="1" applyFont="1" applyFill="1" applyBorder="1" applyProtection="1">
      <alignment vertical="center"/>
      <protection locked="0"/>
    </xf>
    <xf numFmtId="177" fontId="6" fillId="2" borderId="66" xfId="0" applyNumberFormat="1" applyFont="1" applyFill="1" applyBorder="1" applyAlignment="1" applyProtection="1">
      <alignment horizontal="right" vertical="center"/>
      <protection locked="0"/>
    </xf>
    <xf numFmtId="0" fontId="6" fillId="2" borderId="67" xfId="0" applyFont="1" applyFill="1" applyBorder="1" applyAlignment="1" applyProtection="1">
      <alignment horizontal="right" vertical="center"/>
      <protection locked="0"/>
    </xf>
    <xf numFmtId="0" fontId="6" fillId="2" borderId="55" xfId="0" applyFont="1" applyFill="1" applyBorder="1" applyAlignment="1" applyProtection="1">
      <alignment horizontal="right" vertical="center"/>
      <protection locked="0"/>
    </xf>
    <xf numFmtId="0" fontId="23" fillId="2" borderId="65" xfId="0" applyFont="1" applyFill="1" applyBorder="1" applyAlignment="1" applyProtection="1">
      <alignment horizontal="right" vertical="center"/>
      <protection locked="0"/>
    </xf>
    <xf numFmtId="0" fontId="5" fillId="0" borderId="0" xfId="5" applyFont="1" applyAlignment="1" applyProtection="1">
      <alignment vertical="center"/>
      <protection locked="0"/>
    </xf>
    <xf numFmtId="0" fontId="5" fillId="0" borderId="0" xfId="5" applyFont="1" applyAlignment="1" applyProtection="1">
      <alignment horizontal="right" vertical="center"/>
      <protection locked="0"/>
    </xf>
    <xf numFmtId="0" fontId="34" fillId="0" borderId="0" xfId="5" applyFont="1" applyAlignment="1" applyProtection="1">
      <alignment horizontal="center" vertical="center"/>
      <protection locked="0"/>
    </xf>
    <xf numFmtId="0" fontId="5" fillId="0" borderId="0" xfId="5" applyFont="1" applyAlignment="1" applyProtection="1">
      <alignment horizontal="center" vertical="center"/>
      <protection locked="0"/>
    </xf>
    <xf numFmtId="0" fontId="5" fillId="0" borderId="68" xfId="0" applyFont="1" applyBorder="1">
      <alignment vertical="center"/>
    </xf>
    <xf numFmtId="0" fontId="3" fillId="0" borderId="68" xfId="0" applyFont="1" applyBorder="1">
      <alignment vertical="center"/>
    </xf>
    <xf numFmtId="0" fontId="16" fillId="5" borderId="0" xfId="3" applyFont="1" applyFill="1" applyAlignment="1" applyProtection="1">
      <alignment horizontal="center" vertical="center"/>
      <protection locked="0"/>
    </xf>
    <xf numFmtId="0" fontId="22" fillId="0" borderId="0" xfId="3" applyFont="1">
      <alignment vertical="center"/>
    </xf>
    <xf numFmtId="0" fontId="53" fillId="0" borderId="0" xfId="3" applyFont="1">
      <alignment vertical="center"/>
    </xf>
    <xf numFmtId="0" fontId="22" fillId="0" borderId="0" xfId="3" applyFont="1" applyAlignment="1">
      <alignment vertical="center" wrapText="1"/>
    </xf>
    <xf numFmtId="0" fontId="27" fillId="0" borderId="0" xfId="3" applyFont="1" applyAlignment="1">
      <alignment vertical="center" wrapText="1"/>
    </xf>
    <xf numFmtId="0" fontId="5" fillId="0" borderId="0" xfId="19" applyFont="1">
      <alignment vertical="center"/>
    </xf>
    <xf numFmtId="0" fontId="3" fillId="0" borderId="0" xfId="19" applyFont="1" applyAlignment="1">
      <alignment horizontal="right" vertical="center"/>
    </xf>
    <xf numFmtId="0" fontId="6" fillId="0" borderId="0" xfId="19" applyFont="1">
      <alignment vertical="center"/>
    </xf>
    <xf numFmtId="0" fontId="5" fillId="0" borderId="0" xfId="19" applyFont="1" applyAlignment="1">
      <alignment horizontal="centerContinuous" vertical="center"/>
    </xf>
    <xf numFmtId="0" fontId="21" fillId="0" borderId="0" xfId="19" applyFont="1">
      <alignment vertical="center"/>
    </xf>
    <xf numFmtId="0" fontId="27" fillId="0" borderId="0" xfId="19" applyFont="1">
      <alignment vertical="center"/>
    </xf>
    <xf numFmtId="0" fontId="1" fillId="0" borderId="0" xfId="19">
      <alignment vertical="center"/>
    </xf>
    <xf numFmtId="0" fontId="5" fillId="0" borderId="0" xfId="19" applyFont="1" applyAlignment="1">
      <alignment horizontal="left" vertical="center"/>
    </xf>
    <xf numFmtId="0" fontId="5" fillId="0" borderId="0" xfId="19" applyFont="1" applyAlignment="1">
      <alignment vertical="center" wrapText="1"/>
    </xf>
    <xf numFmtId="0" fontId="5" fillId="0" borderId="0" xfId="19" applyFont="1" applyAlignment="1">
      <alignment horizontal="right" vertical="center"/>
    </xf>
    <xf numFmtId="0" fontId="55" fillId="0" borderId="0" xfId="20" applyFont="1">
      <alignment vertical="center"/>
    </xf>
    <xf numFmtId="0" fontId="54" fillId="0" borderId="0" xfId="20" applyFont="1" applyAlignment="1">
      <alignment horizontal="center" vertical="center"/>
    </xf>
    <xf numFmtId="0" fontId="56" fillId="0" borderId="68" xfId="20" applyFont="1" applyBorder="1">
      <alignment vertical="center"/>
    </xf>
    <xf numFmtId="0" fontId="56" fillId="0" borderId="68" xfId="20" applyFont="1" applyBorder="1" applyAlignment="1">
      <alignment horizontal="left" vertical="center"/>
    </xf>
    <xf numFmtId="0" fontId="56" fillId="0" borderId="68" xfId="20" applyFont="1" applyBorder="1" applyAlignment="1">
      <alignment horizontal="center" vertical="center"/>
    </xf>
    <xf numFmtId="0" fontId="57" fillId="0" borderId="0" xfId="20" applyFont="1" applyAlignment="1">
      <alignment horizontal="left" vertical="center"/>
    </xf>
    <xf numFmtId="0" fontId="56" fillId="0" borderId="0" xfId="20" applyFont="1" applyAlignment="1">
      <alignment horizontal="left" vertical="center"/>
    </xf>
    <xf numFmtId="0" fontId="56" fillId="0" borderId="0" xfId="20" applyFont="1">
      <alignment vertical="center"/>
    </xf>
    <xf numFmtId="0" fontId="58" fillId="0" borderId="0" xfId="20" applyFont="1">
      <alignment vertical="center"/>
    </xf>
    <xf numFmtId="0" fontId="58" fillId="0" borderId="0" xfId="20" applyFont="1" applyAlignment="1">
      <alignment vertical="center" wrapText="1"/>
    </xf>
    <xf numFmtId="0" fontId="59" fillId="0" borderId="0" xfId="21" applyAlignment="1">
      <alignment horizontal="center" vertical="center"/>
    </xf>
    <xf numFmtId="0" fontId="59" fillId="0" borderId="0" xfId="21" applyAlignment="1">
      <alignment vertical="center"/>
    </xf>
    <xf numFmtId="0" fontId="60" fillId="0" borderId="0" xfId="21" applyFont="1" applyAlignment="1">
      <alignment vertical="center"/>
    </xf>
    <xf numFmtId="188" fontId="60" fillId="0" borderId="0" xfId="21" applyNumberFormat="1" applyFont="1" applyAlignment="1">
      <alignment horizontal="center" vertical="center"/>
    </xf>
    <xf numFmtId="178" fontId="60" fillId="0" borderId="0" xfId="1" applyNumberFormat="1" applyFont="1" applyAlignment="1">
      <alignment horizontal="center" vertical="center"/>
    </xf>
    <xf numFmtId="0" fontId="20" fillId="0" borderId="0" xfId="3">
      <alignment vertical="center"/>
    </xf>
    <xf numFmtId="0" fontId="61" fillId="0" borderId="0" xfId="21" applyFont="1" applyAlignment="1">
      <alignment vertical="center"/>
    </xf>
    <xf numFmtId="178" fontId="63" fillId="0" borderId="183" xfId="1" applyNumberFormat="1" applyFont="1" applyBorder="1" applyAlignment="1">
      <alignment horizontal="right" vertical="center" wrapText="1"/>
    </xf>
    <xf numFmtId="178" fontId="63" fillId="0" borderId="221" xfId="1" applyNumberFormat="1" applyFont="1" applyBorder="1" applyAlignment="1">
      <alignment horizontal="right" vertical="center" wrapText="1"/>
    </xf>
    <xf numFmtId="178" fontId="63" fillId="0" borderId="222" xfId="1" applyNumberFormat="1" applyFont="1" applyBorder="1" applyAlignment="1">
      <alignment horizontal="right" vertical="center" wrapText="1"/>
    </xf>
    <xf numFmtId="0" fontId="63" fillId="0" borderId="223" xfId="21" applyFont="1" applyBorder="1" applyAlignment="1">
      <alignment vertical="center" wrapText="1"/>
    </xf>
    <xf numFmtId="0" fontId="63" fillId="0" borderId="85" xfId="21" applyFont="1" applyBorder="1" applyAlignment="1">
      <alignment horizontal="center" vertical="center" wrapText="1"/>
    </xf>
    <xf numFmtId="0" fontId="65" fillId="0" borderId="183" xfId="21" applyFont="1" applyBorder="1" applyAlignment="1">
      <alignment vertical="center" wrapText="1"/>
    </xf>
    <xf numFmtId="0" fontId="65" fillId="0" borderId="221" xfId="21" applyFont="1" applyBorder="1" applyAlignment="1">
      <alignment vertical="center" wrapText="1"/>
    </xf>
    <xf numFmtId="188" fontId="62" fillId="0" borderId="226" xfId="21" applyNumberFormat="1" applyFont="1" applyBorder="1" applyAlignment="1">
      <alignment horizontal="center" vertical="center" wrapText="1"/>
    </xf>
    <xf numFmtId="178" fontId="62" fillId="0" borderId="227" xfId="1" applyNumberFormat="1" applyFont="1" applyBorder="1" applyAlignment="1">
      <alignment horizontal="right" vertical="center" wrapText="1"/>
    </xf>
    <xf numFmtId="178" fontId="62" fillId="0" borderId="134" xfId="1" applyNumberFormat="1" applyFont="1" applyBorder="1" applyAlignment="1">
      <alignment horizontal="right" vertical="center" wrapText="1"/>
    </xf>
    <xf numFmtId="178" fontId="62" fillId="0" borderId="228" xfId="1" applyNumberFormat="1" applyFont="1" applyBorder="1" applyAlignment="1">
      <alignment horizontal="right" vertical="center" wrapText="1"/>
    </xf>
    <xf numFmtId="188" fontId="62" fillId="0" borderId="229" xfId="21" applyNumberFormat="1" applyFont="1" applyBorder="1" applyAlignment="1">
      <alignment horizontal="center" vertical="center" wrapText="1"/>
    </xf>
    <xf numFmtId="0" fontId="62" fillId="0" borderId="225" xfId="21" applyFont="1" applyBorder="1" applyAlignment="1">
      <alignment horizontal="center" vertical="center" wrapText="1"/>
    </xf>
    <xf numFmtId="0" fontId="62" fillId="0" borderId="227" xfId="21" applyFont="1" applyBorder="1" applyAlignment="1">
      <alignment vertical="center" wrapText="1"/>
    </xf>
    <xf numFmtId="0" fontId="62" fillId="0" borderId="134" xfId="21" applyFont="1" applyBorder="1" applyAlignment="1">
      <alignment vertical="center" wrapText="1"/>
    </xf>
    <xf numFmtId="0" fontId="62" fillId="0" borderId="147" xfId="21" applyFont="1" applyBorder="1" applyAlignment="1">
      <alignment vertical="center" wrapText="1"/>
    </xf>
    <xf numFmtId="0" fontId="62" fillId="0" borderId="143" xfId="21" applyFont="1" applyBorder="1" applyAlignment="1">
      <alignment vertical="center" wrapText="1"/>
    </xf>
    <xf numFmtId="0" fontId="21" fillId="0" borderId="0" xfId="20" applyFont="1" applyAlignment="1">
      <alignment horizontal="right" vertical="center"/>
    </xf>
    <xf numFmtId="0" fontId="62" fillId="0" borderId="13" xfId="21" applyFont="1" applyBorder="1" applyAlignment="1">
      <alignment horizontal="center" vertical="center"/>
    </xf>
    <xf numFmtId="0" fontId="62" fillId="0" borderId="13" xfId="21" applyFont="1" applyBorder="1" applyAlignment="1">
      <alignment horizontal="center" vertical="center" wrapText="1"/>
    </xf>
    <xf numFmtId="0" fontId="14" fillId="0" borderId="0" xfId="0" applyFont="1" applyAlignment="1">
      <alignment horizontal="center" vertical="center"/>
    </xf>
    <xf numFmtId="178" fontId="68" fillId="0" borderId="0" xfId="1" applyNumberFormat="1" applyFont="1" applyAlignment="1">
      <alignment vertical="center"/>
    </xf>
    <xf numFmtId="0" fontId="60" fillId="0" borderId="233" xfId="21" applyFont="1" applyBorder="1" applyAlignment="1">
      <alignment horizontal="right" vertical="center"/>
    </xf>
    <xf numFmtId="0" fontId="60" fillId="0" borderId="37" xfId="21" applyFont="1" applyBorder="1" applyAlignment="1">
      <alignment horizontal="right" vertical="center"/>
    </xf>
    <xf numFmtId="0" fontId="60" fillId="0" borderId="31" xfId="21" applyFont="1" applyBorder="1" applyAlignment="1">
      <alignment horizontal="right" vertical="center"/>
    </xf>
    <xf numFmtId="0" fontId="60" fillId="0" borderId="157" xfId="21" applyFont="1" applyBorder="1" applyAlignment="1">
      <alignment horizontal="right" vertical="center"/>
    </xf>
    <xf numFmtId="0" fontId="60" fillId="0" borderId="234" xfId="21" applyFont="1" applyBorder="1" applyAlignment="1">
      <alignment horizontal="right" vertical="center"/>
    </xf>
    <xf numFmtId="0" fontId="60" fillId="0" borderId="235" xfId="21" applyFont="1" applyBorder="1" applyAlignment="1">
      <alignment horizontal="right" vertical="center"/>
    </xf>
    <xf numFmtId="0" fontId="60" fillId="0" borderId="236" xfId="21" applyFont="1" applyBorder="1" applyAlignment="1">
      <alignment horizontal="right" vertical="center"/>
    </xf>
    <xf numFmtId="0" fontId="59" fillId="0" borderId="22" xfId="21" applyBorder="1" applyAlignment="1">
      <alignment vertical="center"/>
    </xf>
    <xf numFmtId="188" fontId="63" fillId="0" borderId="242" xfId="21" applyNumberFormat="1" applyFont="1" applyBorder="1" applyAlignment="1">
      <alignment horizontal="center" vertical="center" wrapText="1"/>
    </xf>
    <xf numFmtId="178" fontId="74" fillId="8" borderId="192" xfId="1" applyNumberFormat="1" applyFont="1" applyFill="1" applyBorder="1" applyAlignment="1">
      <alignment horizontal="right" vertical="center" wrapText="1"/>
    </xf>
    <xf numFmtId="178" fontId="74" fillId="8" borderId="193" xfId="1" applyNumberFormat="1" applyFont="1" applyFill="1" applyBorder="1" applyAlignment="1">
      <alignment horizontal="right" vertical="center" wrapText="1"/>
    </xf>
    <xf numFmtId="178" fontId="74" fillId="8" borderId="212" xfId="1" applyNumberFormat="1" applyFont="1" applyFill="1" applyBorder="1" applyAlignment="1">
      <alignment horizontal="right" vertical="center" wrapText="1"/>
    </xf>
    <xf numFmtId="188" fontId="63" fillId="0" borderId="171" xfId="21" applyNumberFormat="1" applyFont="1" applyBorder="1" applyAlignment="1">
      <alignment horizontal="center" vertical="center" wrapText="1"/>
    </xf>
    <xf numFmtId="178" fontId="63" fillId="0" borderId="192" xfId="1" applyNumberFormat="1" applyFont="1" applyBorder="1" applyAlignment="1">
      <alignment horizontal="right" vertical="center" wrapText="1"/>
    </xf>
    <xf numFmtId="178" fontId="63" fillId="0" borderId="193" xfId="1" applyNumberFormat="1" applyFont="1" applyBorder="1" applyAlignment="1">
      <alignment horizontal="right" vertical="center" wrapText="1"/>
    </xf>
    <xf numFmtId="178" fontId="63" fillId="0" borderId="212" xfId="1" applyNumberFormat="1" applyFont="1" applyBorder="1" applyAlignment="1">
      <alignment horizontal="right" vertical="center" wrapText="1"/>
    </xf>
    <xf numFmtId="0" fontId="63" fillId="0" borderId="243" xfId="21" applyFont="1" applyBorder="1" applyAlignment="1">
      <alignment vertical="center" wrapText="1"/>
    </xf>
    <xf numFmtId="0" fontId="63" fillId="0" borderId="50" xfId="21" applyFont="1" applyBorder="1" applyAlignment="1">
      <alignment vertical="center" wrapText="1"/>
    </xf>
    <xf numFmtId="0" fontId="63" fillId="0" borderId="217" xfId="21" applyFont="1" applyBorder="1" applyAlignment="1">
      <alignment horizontal="center" vertical="center" wrapText="1"/>
    </xf>
    <xf numFmtId="0" fontId="63" fillId="0" borderId="192" xfId="21" applyFont="1" applyBorder="1" applyAlignment="1">
      <alignment vertical="center" wrapText="1"/>
    </xf>
    <xf numFmtId="0" fontId="63" fillId="0" borderId="193" xfId="21" applyFont="1" applyBorder="1" applyAlignment="1">
      <alignment vertical="center" wrapText="1"/>
    </xf>
    <xf numFmtId="178" fontId="74" fillId="8" borderId="183" xfId="1" applyNumberFormat="1" applyFont="1" applyFill="1" applyBorder="1" applyAlignment="1">
      <alignment horizontal="right" vertical="center" wrapText="1"/>
    </xf>
    <xf numFmtId="178" fontId="74" fillId="8" borderId="221" xfId="1" applyNumberFormat="1" applyFont="1" applyFill="1" applyBorder="1" applyAlignment="1">
      <alignment horizontal="right" vertical="center" wrapText="1"/>
    </xf>
    <xf numFmtId="178" fontId="74" fillId="8" borderId="222" xfId="1" applyNumberFormat="1" applyFont="1" applyFill="1" applyBorder="1" applyAlignment="1">
      <alignment horizontal="right" vertical="center" wrapText="1"/>
    </xf>
    <xf numFmtId="0" fontId="66" fillId="0" borderId="224" xfId="21" applyFont="1" applyBorder="1" applyAlignment="1">
      <alignment horizontal="center" vertical="center" wrapText="1"/>
    </xf>
    <xf numFmtId="178" fontId="62" fillId="0" borderId="229" xfId="1" applyNumberFormat="1" applyFont="1" applyBorder="1" applyAlignment="1">
      <alignment horizontal="right" vertical="center" wrapText="1"/>
    </xf>
    <xf numFmtId="188" fontId="76" fillId="0" borderId="196" xfId="21" applyNumberFormat="1" applyFont="1" applyBorder="1" applyAlignment="1">
      <alignment vertical="top"/>
    </xf>
    <xf numFmtId="178" fontId="74" fillId="8" borderId="218" xfId="1" applyNumberFormat="1" applyFont="1" applyFill="1" applyBorder="1" applyAlignment="1">
      <alignment horizontal="right" vertical="top"/>
    </xf>
    <xf numFmtId="178" fontId="74" fillId="8" borderId="132" xfId="1" applyNumberFormat="1" applyFont="1" applyFill="1" applyBorder="1" applyAlignment="1">
      <alignment horizontal="right" vertical="top"/>
    </xf>
    <xf numFmtId="178" fontId="74" fillId="8" borderId="219" xfId="1" applyNumberFormat="1" applyFont="1" applyFill="1" applyBorder="1" applyAlignment="1">
      <alignment horizontal="right" vertical="top"/>
    </xf>
    <xf numFmtId="188" fontId="76" fillId="0" borderId="216" xfId="21" applyNumberFormat="1" applyFont="1" applyBorder="1" applyAlignment="1">
      <alignment vertical="center"/>
    </xf>
    <xf numFmtId="178" fontId="76" fillId="0" borderId="218" xfId="1" applyNumberFormat="1" applyFont="1" applyBorder="1" applyAlignment="1">
      <alignment horizontal="right" vertical="top"/>
    </xf>
    <xf numFmtId="178" fontId="76" fillId="0" borderId="132" xfId="1" applyNumberFormat="1" applyFont="1" applyBorder="1" applyAlignment="1">
      <alignment horizontal="right" vertical="top"/>
    </xf>
    <xf numFmtId="178" fontId="76" fillId="0" borderId="219" xfId="1" applyNumberFormat="1" applyFont="1" applyBorder="1" applyAlignment="1">
      <alignment horizontal="right" vertical="top"/>
    </xf>
    <xf numFmtId="0" fontId="76" fillId="0" borderId="153" xfId="21" applyFont="1" applyBorder="1" applyAlignment="1">
      <alignment vertical="center"/>
    </xf>
    <xf numFmtId="0" fontId="76" fillId="0" borderId="220" xfId="21" applyFont="1" applyBorder="1" applyAlignment="1">
      <alignment vertical="center" wrapText="1"/>
    </xf>
    <xf numFmtId="0" fontId="76" fillId="0" borderId="148" xfId="21" applyFont="1" applyBorder="1" applyAlignment="1">
      <alignment horizontal="center" vertical="center" wrapText="1"/>
    </xf>
    <xf numFmtId="0" fontId="76" fillId="0" borderId="154" xfId="21" applyFont="1" applyBorder="1" applyAlignment="1">
      <alignment vertical="center"/>
    </xf>
    <xf numFmtId="0" fontId="76" fillId="0" borderId="132" xfId="21" applyFont="1" applyBorder="1" applyAlignment="1">
      <alignment vertical="center"/>
    </xf>
    <xf numFmtId="0" fontId="76" fillId="0" borderId="67" xfId="21" applyFont="1" applyBorder="1" applyAlignment="1">
      <alignment vertical="center"/>
    </xf>
    <xf numFmtId="188" fontId="76" fillId="0" borderId="168" xfId="21" applyNumberFormat="1" applyFont="1" applyBorder="1" applyAlignment="1">
      <alignment vertical="top"/>
    </xf>
    <xf numFmtId="178" fontId="74" fillId="8" borderId="191" xfId="1" applyNumberFormat="1" applyFont="1" applyFill="1" applyBorder="1" applyAlignment="1">
      <alignment horizontal="right" vertical="top"/>
    </xf>
    <xf numFmtId="178" fontId="74" fillId="8" borderId="44" xfId="1" applyNumberFormat="1" applyFont="1" applyFill="1" applyBorder="1" applyAlignment="1">
      <alignment horizontal="right" vertical="top"/>
    </xf>
    <xf numFmtId="178" fontId="74" fillId="8" borderId="184" xfId="1" applyNumberFormat="1" applyFont="1" applyFill="1" applyBorder="1" applyAlignment="1">
      <alignment horizontal="right" vertical="top"/>
    </xf>
    <xf numFmtId="188" fontId="76" fillId="0" borderId="169" xfId="21" applyNumberFormat="1" applyFont="1" applyBorder="1" applyAlignment="1">
      <alignment vertical="center"/>
    </xf>
    <xf numFmtId="178" fontId="76" fillId="0" borderId="191" xfId="1" applyNumberFormat="1" applyFont="1" applyBorder="1" applyAlignment="1">
      <alignment horizontal="right" vertical="top"/>
    </xf>
    <xf numFmtId="178" fontId="76" fillId="0" borderId="44" xfId="1" applyNumberFormat="1" applyFont="1" applyBorder="1" applyAlignment="1">
      <alignment horizontal="right" vertical="top"/>
    </xf>
    <xf numFmtId="178" fontId="76" fillId="0" borderId="184" xfId="1" applyNumberFormat="1" applyFont="1" applyBorder="1" applyAlignment="1">
      <alignment horizontal="right" vertical="top"/>
    </xf>
    <xf numFmtId="0" fontId="76" fillId="0" borderId="191" xfId="21" applyFont="1" applyBorder="1" applyAlignment="1">
      <alignment vertical="center"/>
    </xf>
    <xf numFmtId="0" fontId="76" fillId="0" borderId="42" xfId="21" applyFont="1" applyBorder="1" applyAlignment="1">
      <alignment vertical="center" wrapText="1"/>
    </xf>
    <xf numFmtId="0" fontId="76" fillId="0" borderId="144" xfId="21" applyFont="1" applyBorder="1" applyAlignment="1">
      <alignment horizontal="center" vertical="center" wrapText="1"/>
    </xf>
    <xf numFmtId="0" fontId="76" fillId="0" borderId="44" xfId="21" applyFont="1" applyBorder="1" applyAlignment="1">
      <alignment vertical="center"/>
    </xf>
    <xf numFmtId="0" fontId="76" fillId="0" borderId="45" xfId="21" applyFont="1" applyBorder="1" applyAlignment="1">
      <alignment vertical="center"/>
    </xf>
    <xf numFmtId="0" fontId="76" fillId="0" borderId="232" xfId="21" applyFont="1" applyBorder="1" applyAlignment="1">
      <alignment vertical="center"/>
    </xf>
    <xf numFmtId="0" fontId="76" fillId="0" borderId="133" xfId="21" applyFont="1" applyBorder="1" applyAlignment="1">
      <alignment vertical="center"/>
    </xf>
    <xf numFmtId="188" fontId="76" fillId="0" borderId="167" xfId="21" applyNumberFormat="1" applyFont="1" applyBorder="1" applyAlignment="1">
      <alignment vertical="top"/>
    </xf>
    <xf numFmtId="178" fontId="62" fillId="8" borderId="26" xfId="1" applyNumberFormat="1" applyFont="1" applyFill="1" applyBorder="1" applyAlignment="1">
      <alignment horizontal="right" vertical="center" wrapText="1"/>
    </xf>
    <xf numFmtId="178" fontId="62" fillId="8" borderId="248" xfId="1" applyNumberFormat="1" applyFont="1" applyFill="1" applyBorder="1" applyAlignment="1">
      <alignment horizontal="right" vertical="center" wrapText="1"/>
    </xf>
    <xf numFmtId="178" fontId="62" fillId="8" borderId="28" xfId="1" applyNumberFormat="1" applyFont="1" applyFill="1" applyBorder="1" applyAlignment="1">
      <alignment horizontal="right" vertical="center" wrapText="1"/>
    </xf>
    <xf numFmtId="188" fontId="62" fillId="8" borderId="26" xfId="21" applyNumberFormat="1" applyFont="1" applyFill="1" applyBorder="1" applyAlignment="1">
      <alignment horizontal="center" vertical="center"/>
    </xf>
    <xf numFmtId="178" fontId="62" fillId="8" borderId="57" xfId="1" applyNumberFormat="1" applyFont="1" applyFill="1" applyBorder="1" applyAlignment="1">
      <alignment horizontal="right" vertical="center" wrapText="1"/>
    </xf>
    <xf numFmtId="0" fontId="62" fillId="0" borderId="93" xfId="21" applyFont="1" applyBorder="1" applyAlignment="1">
      <alignment horizontal="center" vertical="center"/>
    </xf>
    <xf numFmtId="178" fontId="70" fillId="7" borderId="68" xfId="1" applyNumberFormat="1" applyFont="1" applyFill="1" applyBorder="1" applyAlignment="1">
      <alignment horizontal="center" vertical="center"/>
    </xf>
    <xf numFmtId="0" fontId="61" fillId="7" borderId="215" xfId="21" applyFont="1" applyFill="1" applyBorder="1" applyAlignment="1">
      <alignment horizontal="center" vertical="center"/>
    </xf>
    <xf numFmtId="0" fontId="3" fillId="0" borderId="0" xfId="0" applyFont="1" applyAlignment="1">
      <alignment horizontal="center" vertical="center" wrapText="1"/>
    </xf>
    <xf numFmtId="0" fontId="3" fillId="0" borderId="70" xfId="0" applyFont="1" applyBorder="1">
      <alignment vertical="center"/>
    </xf>
    <xf numFmtId="0" fontId="3" fillId="0" borderId="7" xfId="0" applyFont="1" applyBorder="1" applyAlignment="1">
      <alignment vertical="center" wrapText="1"/>
    </xf>
    <xf numFmtId="0" fontId="5" fillId="4" borderId="10" xfId="9" applyFont="1" applyFill="1" applyBorder="1" applyAlignment="1">
      <alignment horizontal="left" vertical="center"/>
    </xf>
    <xf numFmtId="0" fontId="5" fillId="4" borderId="0" xfId="9" applyFont="1" applyFill="1" applyAlignment="1">
      <alignment vertical="center"/>
    </xf>
    <xf numFmtId="0" fontId="5" fillId="0" borderId="7" xfId="9" applyFont="1" applyBorder="1" applyAlignment="1">
      <alignment horizontal="right" vertical="center"/>
    </xf>
    <xf numFmtId="0" fontId="5" fillId="0" borderId="174" xfId="9" applyFont="1" applyBorder="1" applyAlignment="1">
      <alignment horizontal="right" vertical="center"/>
    </xf>
    <xf numFmtId="0" fontId="5" fillId="4" borderId="3" xfId="9" applyFont="1" applyFill="1" applyBorder="1" applyAlignment="1">
      <alignment vertical="center"/>
    </xf>
    <xf numFmtId="0" fontId="5" fillId="0" borderId="69" xfId="9" applyFont="1" applyBorder="1" applyAlignment="1">
      <alignment horizontal="right" vertical="center"/>
    </xf>
    <xf numFmtId="0" fontId="3" fillId="0" borderId="1" xfId="2" applyFont="1" applyBorder="1" applyAlignment="1">
      <alignment horizontal="justify" vertical="center" wrapText="1"/>
    </xf>
    <xf numFmtId="0" fontId="3" fillId="0" borderId="80" xfId="2" applyFont="1" applyBorder="1">
      <alignment vertical="center"/>
    </xf>
    <xf numFmtId="0" fontId="3" fillId="0" borderId="23" xfId="2" applyFont="1" applyBorder="1" applyAlignment="1">
      <alignment horizontal="center" vertical="center" wrapText="1"/>
    </xf>
    <xf numFmtId="0" fontId="15" fillId="0" borderId="0" xfId="2" applyFont="1" applyProtection="1">
      <alignment vertical="center"/>
      <protection locked="0"/>
    </xf>
    <xf numFmtId="0" fontId="14" fillId="0" borderId="0" xfId="2" applyFont="1" applyProtection="1">
      <alignment vertical="center"/>
      <protection locked="0"/>
    </xf>
    <xf numFmtId="0" fontId="52" fillId="0" borderId="11" xfId="2" applyFont="1" applyBorder="1" applyProtection="1">
      <alignment vertical="center"/>
      <protection locked="0"/>
    </xf>
    <xf numFmtId="0" fontId="20" fillId="0" borderId="0" xfId="4" applyProtection="1">
      <alignment vertical="center"/>
      <protection locked="0"/>
    </xf>
    <xf numFmtId="38" fontId="21" fillId="0" borderId="11" xfId="0" applyNumberFormat="1" applyFont="1" applyBorder="1" applyAlignment="1" applyProtection="1">
      <alignment horizontal="right" vertical="center"/>
      <protection locked="0"/>
    </xf>
    <xf numFmtId="38" fontId="21" fillId="0" borderId="22" xfId="0" applyNumberFormat="1" applyFont="1" applyBorder="1" applyProtection="1">
      <alignment vertical="center"/>
      <protection locked="0"/>
    </xf>
    <xf numFmtId="38" fontId="21" fillId="0" borderId="11" xfId="0" applyNumberFormat="1" applyFont="1" applyBorder="1" applyAlignment="1">
      <alignment horizontal="right" vertical="center"/>
    </xf>
    <xf numFmtId="38" fontId="21" fillId="0" borderId="11" xfId="0" applyNumberFormat="1" applyFont="1" applyBorder="1">
      <alignment vertical="center"/>
    </xf>
    <xf numFmtId="38" fontId="21" fillId="0" borderId="11" xfId="0" applyNumberFormat="1" applyFont="1" applyBorder="1" applyProtection="1">
      <alignment vertical="center"/>
      <protection locked="0"/>
    </xf>
    <xf numFmtId="0" fontId="5" fillId="5" borderId="0" xfId="3" applyFont="1" applyFill="1">
      <alignment vertical="center"/>
    </xf>
    <xf numFmtId="0" fontId="5" fillId="5" borderId="0" xfId="3" applyFont="1" applyFill="1" applyAlignment="1">
      <alignment horizontal="right" vertical="center"/>
    </xf>
    <xf numFmtId="0" fontId="77" fillId="0" borderId="0" xfId="3" applyFont="1">
      <alignment vertical="center"/>
    </xf>
    <xf numFmtId="0" fontId="7" fillId="5" borderId="0" xfId="3" applyFont="1" applyFill="1">
      <alignment vertical="center"/>
    </xf>
    <xf numFmtId="0" fontId="77" fillId="5" borderId="0" xfId="3" applyFont="1" applyFill="1">
      <alignment vertical="center"/>
    </xf>
    <xf numFmtId="0" fontId="21" fillId="5" borderId="0" xfId="3" applyFont="1" applyFill="1" applyAlignment="1">
      <alignment horizontal="left" vertical="center"/>
    </xf>
    <xf numFmtId="0" fontId="78" fillId="5" borderId="0" xfId="3" applyFont="1" applyFill="1" applyAlignment="1">
      <alignment horizontal="left" vertical="center"/>
    </xf>
    <xf numFmtId="49" fontId="5" fillId="5" borderId="0" xfId="3" applyNumberFormat="1" applyFont="1" applyFill="1" applyAlignment="1">
      <alignment horizontal="left" vertical="top"/>
    </xf>
    <xf numFmtId="0" fontId="5" fillId="5" borderId="0" xfId="3" applyFont="1" applyFill="1" applyAlignment="1">
      <alignment horizontal="left" vertical="top"/>
    </xf>
    <xf numFmtId="0" fontId="79" fillId="5" borderId="0" xfId="3" applyFont="1" applyFill="1">
      <alignment vertical="center"/>
    </xf>
    <xf numFmtId="0" fontId="20" fillId="5" borderId="0" xfId="3" applyFill="1" applyAlignment="1">
      <alignment horizontal="left" vertical="center"/>
    </xf>
    <xf numFmtId="0" fontId="80" fillId="5" borderId="0" xfId="3" applyFont="1" applyFill="1" applyAlignment="1">
      <alignment horizontal="left" vertical="center"/>
    </xf>
    <xf numFmtId="0" fontId="5" fillId="5" borderId="0" xfId="3" applyFont="1" applyFill="1" applyAlignment="1">
      <alignment horizontal="left" vertical="center"/>
    </xf>
    <xf numFmtId="0" fontId="4" fillId="5" borderId="0" xfId="3" applyFont="1" applyFill="1">
      <alignment vertical="center"/>
    </xf>
    <xf numFmtId="0" fontId="3" fillId="5" borderId="0" xfId="3" applyFont="1" applyFill="1" applyAlignment="1">
      <alignment horizontal="right" vertical="center"/>
    </xf>
    <xf numFmtId="0" fontId="5" fillId="0" borderId="0" xfId="3" applyFont="1">
      <alignment vertical="center"/>
    </xf>
    <xf numFmtId="0" fontId="5" fillId="0" borderId="0" xfId="3" applyFont="1" applyAlignment="1">
      <alignment horizontal="left" vertical="top"/>
    </xf>
    <xf numFmtId="0" fontId="20" fillId="5" borderId="6" xfId="3" applyFill="1" applyBorder="1" applyAlignment="1">
      <alignment horizontal="left" vertical="center"/>
    </xf>
    <xf numFmtId="0" fontId="21" fillId="5" borderId="10" xfId="3" applyFont="1" applyFill="1" applyBorder="1" applyAlignment="1">
      <alignment horizontal="left" vertical="center"/>
    </xf>
    <xf numFmtId="0" fontId="20" fillId="5" borderId="10" xfId="3" applyFill="1" applyBorder="1" applyAlignment="1">
      <alignment horizontal="left" vertical="center"/>
    </xf>
    <xf numFmtId="0" fontId="20" fillId="5" borderId="8" xfId="3" applyFill="1" applyBorder="1" applyAlignment="1">
      <alignment horizontal="left" vertical="center"/>
    </xf>
    <xf numFmtId="0" fontId="20" fillId="5" borderId="5" xfId="3" applyFill="1" applyBorder="1" applyAlignment="1">
      <alignment horizontal="left" vertical="center"/>
    </xf>
    <xf numFmtId="0" fontId="21" fillId="5" borderId="11" xfId="3" applyFont="1" applyFill="1" applyBorder="1" applyAlignment="1">
      <alignment horizontal="left" vertical="center"/>
    </xf>
    <xf numFmtId="0" fontId="20" fillId="5" borderId="11" xfId="3" applyFill="1" applyBorder="1" applyAlignment="1">
      <alignment horizontal="left" vertical="center"/>
    </xf>
    <xf numFmtId="0" fontId="20" fillId="5" borderId="9" xfId="3" applyFill="1" applyBorder="1" applyAlignment="1">
      <alignment horizontal="left" vertical="center"/>
    </xf>
    <xf numFmtId="0" fontId="81" fillId="5" borderId="0" xfId="3" applyFont="1" applyFill="1" applyAlignment="1">
      <alignment horizontal="left" vertical="center"/>
    </xf>
    <xf numFmtId="0" fontId="5" fillId="5" borderId="0" xfId="3" applyFont="1" applyFill="1" applyAlignment="1">
      <alignment vertical="top" wrapText="1"/>
    </xf>
    <xf numFmtId="58" fontId="59" fillId="0" borderId="213" xfId="21" applyNumberFormat="1" applyBorder="1" applyAlignment="1">
      <alignment horizontal="center" vertical="center"/>
    </xf>
    <xf numFmtId="178" fontId="63" fillId="0" borderId="52" xfId="1" applyNumberFormat="1" applyFont="1" applyBorder="1" applyAlignment="1">
      <alignment horizontal="right" vertical="center" wrapText="1"/>
    </xf>
    <xf numFmtId="0" fontId="63" fillId="0" borderId="170" xfId="21" applyFont="1" applyBorder="1" applyAlignment="1">
      <alignment horizontal="center" vertical="center" wrapText="1"/>
    </xf>
    <xf numFmtId="189" fontId="63" fillId="0" borderId="249" xfId="21" applyNumberFormat="1" applyFont="1" applyBorder="1" applyAlignment="1">
      <alignment horizontal="center" vertical="center" wrapText="1"/>
    </xf>
    <xf numFmtId="178" fontId="63" fillId="0" borderId="250" xfId="1" applyNumberFormat="1" applyFont="1" applyBorder="1" applyAlignment="1">
      <alignment horizontal="right" vertical="center" wrapText="1"/>
    </xf>
    <xf numFmtId="0" fontId="63" fillId="0" borderId="7" xfId="21" applyFont="1" applyBorder="1" applyAlignment="1">
      <alignment horizontal="center" vertical="center" wrapText="1"/>
    </xf>
    <xf numFmtId="189" fontId="63" fillId="0" borderId="113" xfId="21" applyNumberFormat="1" applyFont="1" applyBorder="1" applyAlignment="1">
      <alignment horizontal="center" vertical="center" wrapText="1"/>
    </xf>
    <xf numFmtId="178" fontId="62" fillId="0" borderId="64" xfId="1" applyNumberFormat="1" applyFont="1" applyBorder="1" applyAlignment="1">
      <alignment horizontal="right" vertical="center" wrapText="1"/>
    </xf>
    <xf numFmtId="0" fontId="62" fillId="0" borderId="246" xfId="21" applyFont="1" applyBorder="1" applyAlignment="1">
      <alignment horizontal="center" vertical="center" wrapText="1"/>
    </xf>
    <xf numFmtId="189" fontId="62" fillId="0" borderId="251" xfId="21" applyNumberFormat="1" applyFont="1" applyBorder="1" applyAlignment="1">
      <alignment horizontal="center" vertical="center" wrapText="1"/>
    </xf>
    <xf numFmtId="178" fontId="76" fillId="0" borderId="252" xfId="1" applyNumberFormat="1" applyFont="1" applyBorder="1" applyAlignment="1">
      <alignment horizontal="right" vertical="top"/>
    </xf>
    <xf numFmtId="0" fontId="76" fillId="0" borderId="195" xfId="21" applyFont="1" applyBorder="1" applyAlignment="1">
      <alignment horizontal="center" vertical="center" wrapText="1"/>
    </xf>
    <xf numFmtId="189" fontId="76" fillId="0" borderId="149" xfId="21" applyNumberFormat="1" applyFont="1" applyBorder="1" applyAlignment="1">
      <alignment horizontal="center" vertical="center" wrapText="1"/>
    </xf>
    <xf numFmtId="178" fontId="76" fillId="0" borderId="53" xfId="1" applyNumberFormat="1" applyFont="1" applyBorder="1" applyAlignment="1">
      <alignment horizontal="right" vertical="top"/>
    </xf>
    <xf numFmtId="0" fontId="76" fillId="0" borderId="167" xfId="21" applyFont="1" applyBorder="1" applyAlignment="1">
      <alignment horizontal="center" vertical="center" wrapText="1"/>
    </xf>
    <xf numFmtId="189" fontId="76" fillId="0" borderId="150" xfId="21" applyNumberFormat="1" applyFont="1" applyBorder="1" applyAlignment="1">
      <alignment horizontal="center" vertical="center" wrapText="1"/>
    </xf>
    <xf numFmtId="0" fontId="76" fillId="0" borderId="246" xfId="21" applyFont="1" applyBorder="1" applyAlignment="1">
      <alignment horizontal="center" vertical="center" wrapText="1"/>
    </xf>
    <xf numFmtId="189" fontId="76" fillId="0" borderId="251" xfId="21" applyNumberFormat="1" applyFont="1" applyBorder="1" applyAlignment="1">
      <alignment horizontal="center" vertical="center" wrapText="1"/>
    </xf>
    <xf numFmtId="0" fontId="82" fillId="5" borderId="0" xfId="3" applyFont="1" applyFill="1" applyAlignment="1">
      <alignment horizontal="center" vertical="center"/>
    </xf>
    <xf numFmtId="0" fontId="84" fillId="5" borderId="0" xfId="3" applyFont="1" applyFill="1">
      <alignment vertical="center"/>
    </xf>
    <xf numFmtId="0" fontId="5" fillId="5" borderId="0" xfId="3" applyFont="1" applyFill="1" applyAlignment="1">
      <alignment vertical="center" wrapText="1"/>
    </xf>
    <xf numFmtId="0" fontId="85" fillId="0" borderId="0" xfId="0" applyFont="1" applyAlignment="1">
      <alignment horizontal="justify" vertical="center"/>
    </xf>
    <xf numFmtId="0" fontId="85" fillId="0" borderId="0" xfId="3" applyFont="1">
      <alignment vertical="center"/>
    </xf>
    <xf numFmtId="0" fontId="86" fillId="0" borderId="0" xfId="0" applyFont="1" applyAlignment="1">
      <alignment horizontal="left" vertical="center"/>
    </xf>
    <xf numFmtId="0" fontId="7" fillId="6" borderId="13" xfId="12" applyFont="1" applyFill="1" applyBorder="1" applyAlignment="1">
      <alignment vertical="center"/>
    </xf>
    <xf numFmtId="0" fontId="89" fillId="0" borderId="0" xfId="3" applyFont="1" applyAlignment="1">
      <alignment horizontal="left" vertical="center"/>
    </xf>
    <xf numFmtId="0" fontId="90" fillId="0" borderId="0" xfId="3" applyFont="1">
      <alignment vertical="center"/>
    </xf>
    <xf numFmtId="38" fontId="90" fillId="0" borderId="0" xfId="1" applyFont="1">
      <alignment vertical="center"/>
    </xf>
    <xf numFmtId="0" fontId="90" fillId="0" borderId="0" xfId="3" applyFont="1" applyAlignment="1">
      <alignment horizontal="right" vertical="center"/>
    </xf>
    <xf numFmtId="0" fontId="90" fillId="0" borderId="0" xfId="3" applyFont="1" applyAlignment="1">
      <alignment horizontal="center" vertical="center"/>
    </xf>
    <xf numFmtId="0" fontId="90" fillId="0" borderId="22" xfId="3" applyFont="1" applyBorder="1">
      <alignment vertical="center"/>
    </xf>
    <xf numFmtId="38" fontId="91" fillId="0" borderId="69" xfId="1" applyFont="1" applyBorder="1" applyAlignment="1">
      <alignment horizontal="center" vertical="top"/>
    </xf>
    <xf numFmtId="38" fontId="91" fillId="0" borderId="158" xfId="1" applyFont="1" applyBorder="1" applyAlignment="1">
      <alignment horizontal="center" vertical="top" wrapText="1"/>
    </xf>
    <xf numFmtId="38" fontId="91" fillId="0" borderId="71" xfId="1" applyFont="1" applyBorder="1" applyAlignment="1">
      <alignment horizontal="center" vertical="top" wrapText="1"/>
    </xf>
    <xf numFmtId="0" fontId="89" fillId="0" borderId="93" xfId="3" applyFont="1" applyBorder="1">
      <alignment vertical="center"/>
    </xf>
    <xf numFmtId="0" fontId="89" fillId="0" borderId="13" xfId="3" applyFont="1" applyBorder="1">
      <alignment vertical="center"/>
    </xf>
    <xf numFmtId="0" fontId="89" fillId="0" borderId="30" xfId="3" applyFont="1" applyBorder="1">
      <alignment vertical="center"/>
    </xf>
    <xf numFmtId="0" fontId="90" fillId="0" borderId="217" xfId="3" applyFont="1" applyBorder="1" applyAlignment="1">
      <alignment horizontal="center" vertical="center"/>
    </xf>
    <xf numFmtId="0" fontId="90" fillId="0" borderId="217" xfId="3" applyFont="1" applyBorder="1">
      <alignment vertical="center"/>
    </xf>
    <xf numFmtId="38" fontId="90" fillId="0" borderId="170" xfId="1" applyFont="1" applyBorder="1">
      <alignment vertical="center"/>
    </xf>
    <xf numFmtId="38" fontId="90" fillId="0" borderId="193" xfId="1" applyFont="1" applyBorder="1">
      <alignment vertical="center"/>
    </xf>
    <xf numFmtId="38" fontId="90" fillId="0" borderId="175" xfId="1" applyFont="1" applyBorder="1">
      <alignment vertical="center"/>
    </xf>
    <xf numFmtId="38" fontId="90" fillId="0" borderId="217" xfId="1" applyFont="1" applyBorder="1">
      <alignment vertical="center"/>
    </xf>
    <xf numFmtId="0" fontId="89" fillId="0" borderId="31" xfId="3" applyFont="1" applyBorder="1">
      <alignment vertical="center"/>
    </xf>
    <xf numFmtId="0" fontId="89" fillId="0" borderId="0" xfId="3" applyFont="1" applyAlignment="1">
      <alignment horizontal="center" vertical="center"/>
    </xf>
    <xf numFmtId="0" fontId="89" fillId="0" borderId="0" xfId="3" applyFont="1" applyAlignment="1">
      <alignment horizontal="left" vertical="center" wrapText="1"/>
    </xf>
    <xf numFmtId="0" fontId="89" fillId="0" borderId="19" xfId="3" applyFont="1" applyBorder="1" applyAlignment="1">
      <alignment horizontal="left" vertical="center" wrapText="1"/>
    </xf>
    <xf numFmtId="0" fontId="90" fillId="0" borderId="144" xfId="3" applyFont="1" applyBorder="1" applyAlignment="1">
      <alignment horizontal="center" vertical="center"/>
    </xf>
    <xf numFmtId="0" fontId="90" fillId="0" borderId="144" xfId="3" applyFont="1" applyBorder="1">
      <alignment vertical="center"/>
    </xf>
    <xf numFmtId="38" fontId="90" fillId="0" borderId="167" xfId="1" applyFont="1" applyBorder="1">
      <alignment vertical="center"/>
    </xf>
    <xf numFmtId="38" fontId="90" fillId="0" borderId="44" xfId="1" applyFont="1" applyBorder="1">
      <alignment vertical="center"/>
    </xf>
    <xf numFmtId="38" fontId="90" fillId="0" borderId="169" xfId="1" applyFont="1" applyBorder="1">
      <alignment vertical="center"/>
    </xf>
    <xf numFmtId="38" fontId="90" fillId="0" borderId="144" xfId="1" applyFont="1" applyBorder="1">
      <alignment vertical="center"/>
    </xf>
    <xf numFmtId="0" fontId="89" fillId="0" borderId="0" xfId="3" applyFont="1">
      <alignment vertical="center"/>
    </xf>
    <xf numFmtId="0" fontId="89" fillId="0" borderId="0" xfId="3" applyFont="1" applyAlignment="1">
      <alignment horizontal="center" vertical="center" wrapText="1"/>
    </xf>
    <xf numFmtId="0" fontId="89" fillId="0" borderId="19" xfId="3" applyFont="1" applyBorder="1">
      <alignment vertical="center"/>
    </xf>
    <xf numFmtId="0" fontId="90" fillId="0" borderId="253" xfId="3" applyFont="1" applyBorder="1" applyAlignment="1">
      <alignment horizontal="center" vertical="center"/>
    </xf>
    <xf numFmtId="0" fontId="90" fillId="0" borderId="253" xfId="3" applyFont="1" applyBorder="1">
      <alignment vertical="center"/>
    </xf>
    <xf numFmtId="38" fontId="90" fillId="0" borderId="254" xfId="1" applyFont="1" applyBorder="1">
      <alignment vertical="center"/>
    </xf>
    <xf numFmtId="38" fontId="90" fillId="0" borderId="255" xfId="1" applyFont="1" applyBorder="1">
      <alignment vertical="center"/>
    </xf>
    <xf numFmtId="38" fontId="90" fillId="0" borderId="256" xfId="1" applyFont="1" applyBorder="1">
      <alignment vertical="center"/>
    </xf>
    <xf numFmtId="38" fontId="90" fillId="0" borderId="253" xfId="1" applyFont="1" applyBorder="1">
      <alignment vertical="center"/>
    </xf>
    <xf numFmtId="38" fontId="92" fillId="0" borderId="5" xfId="1" applyFont="1" applyBorder="1">
      <alignment vertical="center"/>
    </xf>
    <xf numFmtId="38" fontId="92" fillId="0" borderId="257" xfId="1" applyFont="1" applyBorder="1">
      <alignment vertical="center"/>
    </xf>
    <xf numFmtId="38" fontId="92" fillId="0" borderId="9" xfId="1" applyFont="1" applyBorder="1">
      <alignment vertical="center"/>
    </xf>
    <xf numFmtId="38" fontId="90" fillId="0" borderId="258" xfId="1" applyFont="1" applyBorder="1">
      <alignment vertical="center"/>
    </xf>
    <xf numFmtId="0" fontId="90" fillId="0" borderId="2" xfId="3" applyFont="1" applyBorder="1">
      <alignment vertical="center"/>
    </xf>
    <xf numFmtId="0" fontId="90" fillId="0" borderId="0" xfId="3" applyFont="1" applyAlignment="1">
      <alignment horizontal="left" vertical="center" wrapText="1"/>
    </xf>
    <xf numFmtId="0" fontId="89" fillId="0" borderId="0" xfId="3" applyFont="1" applyAlignment="1">
      <alignment vertical="center" wrapText="1"/>
    </xf>
    <xf numFmtId="0" fontId="89" fillId="0" borderId="19" xfId="3" applyFont="1" applyBorder="1" applyAlignment="1">
      <alignment vertical="center" wrapText="1"/>
    </xf>
    <xf numFmtId="0" fontId="89" fillId="0" borderId="25" xfId="3" applyFont="1" applyBorder="1">
      <alignment vertical="center"/>
    </xf>
    <xf numFmtId="0" fontId="89" fillId="0" borderId="22" xfId="3" applyFont="1" applyBorder="1" applyAlignment="1">
      <alignment horizontal="center" vertical="center"/>
    </xf>
    <xf numFmtId="0" fontId="89" fillId="0" borderId="22" xfId="3" applyFont="1" applyBorder="1">
      <alignment vertical="center"/>
    </xf>
    <xf numFmtId="0" fontId="89" fillId="0" borderId="18" xfId="3" applyFont="1" applyBorder="1">
      <alignment vertical="center"/>
    </xf>
    <xf numFmtId="38" fontId="92" fillId="0" borderId="69" xfId="1" applyFont="1" applyBorder="1">
      <alignment vertical="center"/>
    </xf>
    <xf numFmtId="38" fontId="92" fillId="0" borderId="158" xfId="1" applyFont="1" applyBorder="1">
      <alignment vertical="center"/>
    </xf>
    <xf numFmtId="38" fontId="92" fillId="0" borderId="71" xfId="1" applyFont="1" applyBorder="1">
      <alignment vertical="center"/>
    </xf>
    <xf numFmtId="38" fontId="90" fillId="0" borderId="68" xfId="1" applyFont="1" applyBorder="1">
      <alignment vertical="center"/>
    </xf>
    <xf numFmtId="0" fontId="90" fillId="0" borderId="68" xfId="3" applyFont="1" applyBorder="1">
      <alignment vertical="center"/>
    </xf>
    <xf numFmtId="0" fontId="90" fillId="0" borderId="0" xfId="3" applyFont="1" applyAlignment="1">
      <alignment horizontal="center"/>
    </xf>
    <xf numFmtId="0" fontId="93" fillId="0" borderId="0" xfId="3" applyFont="1" applyAlignment="1">
      <alignment horizontal="right"/>
    </xf>
    <xf numFmtId="0" fontId="94" fillId="0" borderId="0" xfId="3" applyFont="1">
      <alignment vertical="center"/>
    </xf>
    <xf numFmtId="2" fontId="90" fillId="0" borderId="0" xfId="3" applyNumberFormat="1" applyFont="1">
      <alignment vertical="center"/>
    </xf>
    <xf numFmtId="0" fontId="95" fillId="0" borderId="0" xfId="3" applyFont="1" applyAlignment="1">
      <alignment horizontal="center" vertical="center" wrapText="1"/>
    </xf>
    <xf numFmtId="0" fontId="95" fillId="0" borderId="0" xfId="3" applyFont="1">
      <alignment vertical="center"/>
    </xf>
    <xf numFmtId="0" fontId="90" fillId="0" borderId="1" xfId="3" applyFont="1" applyBorder="1" applyAlignment="1">
      <alignment horizontal="center" vertical="center" wrapText="1"/>
    </xf>
    <xf numFmtId="0" fontId="90" fillId="0" borderId="1" xfId="3" applyFont="1" applyBorder="1" applyAlignment="1">
      <alignment horizontal="center" vertical="top" wrapText="1"/>
    </xf>
    <xf numFmtId="0" fontId="91" fillId="0" borderId="1" xfId="3" applyFont="1" applyBorder="1" applyAlignment="1">
      <alignment horizontal="center" vertical="top" wrapText="1"/>
    </xf>
    <xf numFmtId="2" fontId="91" fillId="0" borderId="1" xfId="3" applyNumberFormat="1" applyFont="1" applyBorder="1" applyAlignment="1">
      <alignment horizontal="center" vertical="top" wrapText="1"/>
    </xf>
    <xf numFmtId="0" fontId="90" fillId="0" borderId="0" xfId="3" applyFont="1" applyAlignment="1">
      <alignment horizontal="center" vertical="center" wrapText="1"/>
    </xf>
    <xf numFmtId="0" fontId="91" fillId="0" borderId="142" xfId="3" applyFont="1" applyBorder="1">
      <alignment vertical="center"/>
    </xf>
    <xf numFmtId="2" fontId="91" fillId="0" borderId="142" xfId="3" applyNumberFormat="1" applyFont="1" applyBorder="1">
      <alignment vertical="center"/>
    </xf>
    <xf numFmtId="0" fontId="91" fillId="0" borderId="142" xfId="3" applyFont="1" applyBorder="1" applyAlignment="1">
      <alignment horizontal="center" vertical="center"/>
    </xf>
    <xf numFmtId="0" fontId="94" fillId="0" borderId="93" xfId="3" applyFont="1" applyBorder="1">
      <alignment vertical="center"/>
    </xf>
    <xf numFmtId="0" fontId="91" fillId="0" borderId="144" xfId="3" applyFont="1" applyBorder="1">
      <alignment vertical="center"/>
    </xf>
    <xf numFmtId="2" fontId="91" fillId="0" borderId="144" xfId="3" applyNumberFormat="1" applyFont="1" applyBorder="1">
      <alignment vertical="center"/>
    </xf>
    <xf numFmtId="0" fontId="91" fillId="0" borderId="144" xfId="3" applyFont="1" applyBorder="1" applyAlignment="1">
      <alignment horizontal="center" vertical="center"/>
    </xf>
    <xf numFmtId="0" fontId="91" fillId="0" borderId="217" xfId="3" applyFont="1" applyBorder="1" applyAlignment="1">
      <alignment horizontal="center" vertical="center"/>
    </xf>
    <xf numFmtId="0" fontId="94" fillId="0" borderId="31" xfId="3" applyFont="1" applyBorder="1">
      <alignment vertical="center"/>
    </xf>
    <xf numFmtId="0" fontId="94" fillId="0" borderId="0" xfId="3" applyFont="1" applyAlignment="1">
      <alignment horizontal="center" vertical="center"/>
    </xf>
    <xf numFmtId="0" fontId="94" fillId="0" borderId="19" xfId="3" applyFont="1" applyBorder="1">
      <alignment vertical="center"/>
    </xf>
    <xf numFmtId="0" fontId="95" fillId="0" borderId="19" xfId="3" applyFont="1" applyBorder="1">
      <alignment vertical="center"/>
    </xf>
    <xf numFmtId="0" fontId="93" fillId="0" borderId="31" xfId="3" applyFont="1" applyBorder="1" applyAlignment="1">
      <alignment horizontal="right" vertical="center"/>
    </xf>
    <xf numFmtId="0" fontId="93" fillId="0" borderId="25" xfId="3" applyFont="1" applyBorder="1" applyAlignment="1">
      <alignment horizontal="right" vertical="center"/>
    </xf>
    <xf numFmtId="0" fontId="95" fillId="0" borderId="22" xfId="3" applyFont="1" applyBorder="1" applyAlignment="1">
      <alignment horizontal="center" vertical="center" wrapText="1"/>
    </xf>
    <xf numFmtId="0" fontId="95" fillId="0" borderId="22" xfId="3" applyFont="1" applyBorder="1">
      <alignment vertical="center"/>
    </xf>
    <xf numFmtId="0" fontId="95" fillId="0" borderId="18" xfId="3" applyFont="1" applyBorder="1">
      <alignment vertical="center"/>
    </xf>
    <xf numFmtId="0" fontId="91" fillId="0" borderId="217" xfId="3" applyFont="1" applyBorder="1">
      <alignment vertical="center"/>
    </xf>
    <xf numFmtId="2" fontId="91" fillId="0" borderId="217" xfId="3" applyNumberFormat="1" applyFont="1" applyBorder="1">
      <alignment vertical="center"/>
    </xf>
    <xf numFmtId="0" fontId="93" fillId="0" borderId="0" xfId="3" applyFont="1">
      <alignment vertical="center"/>
    </xf>
    <xf numFmtId="0" fontId="99" fillId="0" borderId="0" xfId="3" applyFont="1">
      <alignment vertical="center"/>
    </xf>
    <xf numFmtId="0" fontId="100" fillId="0" borderId="0" xfId="3" applyFont="1">
      <alignment vertical="center"/>
    </xf>
    <xf numFmtId="0" fontId="100" fillId="0" borderId="0" xfId="3" applyFont="1" applyAlignment="1">
      <alignment horizontal="center" vertical="center"/>
    </xf>
    <xf numFmtId="38" fontId="100" fillId="0" borderId="0" xfId="1" applyFont="1">
      <alignment vertical="center"/>
    </xf>
    <xf numFmtId="0" fontId="100" fillId="0" borderId="93" xfId="3" applyFont="1" applyBorder="1">
      <alignment vertical="center"/>
    </xf>
    <xf numFmtId="0" fontId="100" fillId="0" borderId="31" xfId="3" applyFont="1" applyBorder="1">
      <alignment vertical="center"/>
    </xf>
    <xf numFmtId="0" fontId="104" fillId="0" borderId="93" xfId="3" applyFont="1" applyBorder="1" applyAlignment="1">
      <alignment horizontal="center" vertical="center"/>
    </xf>
    <xf numFmtId="0" fontId="104" fillId="0" borderId="25" xfId="3" applyFont="1" applyBorder="1" applyAlignment="1">
      <alignment horizontal="center" vertical="center"/>
    </xf>
    <xf numFmtId="0" fontId="104" fillId="0" borderId="0" xfId="3" applyFont="1">
      <alignment vertical="center"/>
    </xf>
    <xf numFmtId="0" fontId="104" fillId="4" borderId="68" xfId="3" applyFont="1" applyFill="1" applyBorder="1" applyAlignment="1">
      <alignment horizontal="center" vertical="center"/>
    </xf>
    <xf numFmtId="0" fontId="100" fillId="0" borderId="0" xfId="3" applyFont="1" applyAlignment="1">
      <alignment horizontal="left" vertical="center" shrinkToFit="1"/>
    </xf>
    <xf numFmtId="0" fontId="105" fillId="0" borderId="0" xfId="3" applyFont="1">
      <alignment vertical="center"/>
    </xf>
    <xf numFmtId="38" fontId="105" fillId="0" borderId="0" xfId="1" applyFont="1" applyAlignment="1">
      <alignment horizontal="right" vertical="center"/>
    </xf>
    <xf numFmtId="38" fontId="105" fillId="0" borderId="0" xfId="1" applyFont="1" applyFill="1" applyAlignment="1">
      <alignment horizontal="right" vertical="center"/>
    </xf>
    <xf numFmtId="0" fontId="103" fillId="0" borderId="107" xfId="3" applyFont="1" applyBorder="1">
      <alignment vertical="center"/>
    </xf>
    <xf numFmtId="38" fontId="104" fillId="4" borderId="29" xfId="1" applyFont="1" applyFill="1" applyBorder="1" applyAlignment="1" applyProtection="1">
      <alignment horizontal="right" vertical="center"/>
      <protection locked="0"/>
    </xf>
    <xf numFmtId="187" fontId="103" fillId="0" borderId="66" xfId="1" applyNumberFormat="1" applyFont="1" applyFill="1" applyBorder="1" applyAlignment="1">
      <alignment horizontal="right" vertical="center"/>
    </xf>
    <xf numFmtId="187" fontId="28" fillId="0" borderId="27" xfId="1" applyNumberFormat="1" applyFont="1" applyFill="1" applyBorder="1" applyAlignment="1">
      <alignment vertical="center"/>
    </xf>
    <xf numFmtId="0" fontId="104" fillId="0" borderId="0" xfId="3" applyFont="1" applyAlignment="1">
      <alignment vertical="center" wrapText="1"/>
    </xf>
    <xf numFmtId="0" fontId="103" fillId="0" borderId="32" xfId="3" applyFont="1" applyBorder="1">
      <alignment vertical="center"/>
    </xf>
    <xf numFmtId="0" fontId="103" fillId="0" borderId="105" xfId="3" applyFont="1" applyBorder="1" applyAlignment="1">
      <alignment vertical="center" wrapText="1"/>
    </xf>
    <xf numFmtId="0" fontId="103" fillId="0" borderId="13" xfId="3" applyFont="1" applyBorder="1" applyAlignment="1">
      <alignment vertical="center" wrapText="1"/>
    </xf>
    <xf numFmtId="0" fontId="103" fillId="0" borderId="33" xfId="3" applyFont="1" applyBorder="1" applyAlignment="1">
      <alignment vertical="center" wrapText="1"/>
    </xf>
    <xf numFmtId="0" fontId="106" fillId="0" borderId="24" xfId="3" applyFont="1" applyBorder="1">
      <alignment vertical="center"/>
    </xf>
    <xf numFmtId="0" fontId="106" fillId="0" borderId="70" xfId="3" applyFont="1" applyBorder="1">
      <alignment vertical="center"/>
    </xf>
    <xf numFmtId="0" fontId="106" fillId="0" borderId="70" xfId="3" applyFont="1" applyBorder="1" applyAlignment="1">
      <alignment vertical="center" wrapText="1"/>
    </xf>
    <xf numFmtId="38" fontId="104" fillId="4" borderId="69" xfId="1" applyFont="1" applyFill="1" applyBorder="1" applyAlignment="1" applyProtection="1">
      <alignment horizontal="right" vertical="center"/>
      <protection locked="0"/>
    </xf>
    <xf numFmtId="187" fontId="103" fillId="0" borderId="72" xfId="1" applyNumberFormat="1" applyFont="1" applyFill="1" applyBorder="1" applyAlignment="1">
      <alignment horizontal="right" vertical="center"/>
    </xf>
    <xf numFmtId="0" fontId="103" fillId="0" borderId="31" xfId="3" applyFont="1" applyBorder="1" applyAlignment="1">
      <alignment vertical="center" wrapText="1"/>
    </xf>
    <xf numFmtId="0" fontId="105" fillId="0" borderId="11" xfId="3" applyFont="1" applyBorder="1">
      <alignment vertical="center"/>
    </xf>
    <xf numFmtId="38" fontId="105" fillId="0" borderId="5" xfId="1" applyFont="1" applyBorder="1" applyAlignment="1">
      <alignment horizontal="center" vertical="center"/>
    </xf>
    <xf numFmtId="38" fontId="105" fillId="0" borderId="113" xfId="1" applyFont="1" applyFill="1" applyBorder="1" applyAlignment="1">
      <alignment horizontal="center" vertical="center"/>
    </xf>
    <xf numFmtId="0" fontId="105" fillId="0" borderId="11" xfId="3" applyFont="1" applyBorder="1" applyAlignment="1">
      <alignment horizontal="center" vertical="center"/>
    </xf>
    <xf numFmtId="38" fontId="104" fillId="4" borderId="5" xfId="1" applyFont="1" applyFill="1" applyBorder="1" applyProtection="1">
      <alignment vertical="center"/>
      <protection locked="0"/>
    </xf>
    <xf numFmtId="38" fontId="105" fillId="0" borderId="113" xfId="1" applyFont="1" applyFill="1" applyBorder="1" applyProtection="1">
      <alignment vertical="center"/>
      <protection locked="0"/>
    </xf>
    <xf numFmtId="0" fontId="105" fillId="0" borderId="10" xfId="3" applyFont="1" applyBorder="1" applyAlignment="1">
      <alignment horizontal="center" vertical="center"/>
    </xf>
    <xf numFmtId="38" fontId="104" fillId="4" borderId="6" xfId="1" applyFont="1" applyFill="1" applyBorder="1" applyProtection="1">
      <alignment vertical="center"/>
      <protection locked="0"/>
    </xf>
    <xf numFmtId="0" fontId="105" fillId="0" borderId="70" xfId="3" applyFont="1" applyBorder="1">
      <alignment vertical="center"/>
    </xf>
    <xf numFmtId="0" fontId="105" fillId="0" borderId="71" xfId="3" applyFont="1" applyBorder="1" applyAlignment="1">
      <alignment horizontal="right" vertical="center"/>
    </xf>
    <xf numFmtId="38" fontId="104" fillId="0" borderId="69" xfId="1" applyFont="1" applyBorder="1">
      <alignment vertical="center"/>
    </xf>
    <xf numFmtId="187" fontId="103" fillId="0" borderId="114" xfId="1" applyNumberFormat="1" applyFont="1" applyFill="1" applyBorder="1" applyAlignment="1">
      <alignment horizontal="right" vertical="center"/>
    </xf>
    <xf numFmtId="0" fontId="101" fillId="0" borderId="0" xfId="3" applyFont="1">
      <alignment vertical="center"/>
    </xf>
    <xf numFmtId="38" fontId="104" fillId="0" borderId="6" xfId="1" applyFont="1" applyBorder="1" applyAlignment="1">
      <alignment horizontal="right" vertical="center"/>
    </xf>
    <xf numFmtId="0" fontId="103" fillId="0" borderId="11" xfId="3" applyFont="1" applyBorder="1">
      <alignment vertical="center"/>
    </xf>
    <xf numFmtId="187" fontId="103" fillId="0" borderId="5" xfId="1" applyNumberFormat="1" applyFont="1" applyFill="1" applyBorder="1" applyAlignment="1">
      <alignment horizontal="right" vertical="center"/>
    </xf>
    <xf numFmtId="38" fontId="104" fillId="0" borderId="5" xfId="1" applyFont="1" applyFill="1" applyBorder="1">
      <alignment vertical="center"/>
    </xf>
    <xf numFmtId="38" fontId="104" fillId="0" borderId="114" xfId="1" applyFont="1" applyFill="1" applyBorder="1">
      <alignment vertical="center"/>
    </xf>
    <xf numFmtId="0" fontId="103" fillId="0" borderId="100" xfId="3" applyFont="1" applyBorder="1" applyAlignment="1">
      <alignment vertical="center" wrapText="1"/>
    </xf>
    <xf numFmtId="0" fontId="104" fillId="0" borderId="70" xfId="3" applyFont="1" applyBorder="1" applyAlignment="1">
      <alignment horizontal="center" vertical="center"/>
    </xf>
    <xf numFmtId="38" fontId="104" fillId="0" borderId="70" xfId="1" applyFont="1" applyBorder="1">
      <alignment vertical="center"/>
    </xf>
    <xf numFmtId="38" fontId="104" fillId="0" borderId="72" xfId="1" applyFont="1" applyFill="1" applyBorder="1">
      <alignment vertical="center"/>
    </xf>
    <xf numFmtId="0" fontId="103" fillId="0" borderId="0" xfId="3" applyFont="1">
      <alignment vertical="center"/>
    </xf>
    <xf numFmtId="0" fontId="103" fillId="0" borderId="25" xfId="3" applyFont="1" applyBorder="1" applyAlignment="1">
      <alignment vertical="center" wrapText="1"/>
    </xf>
    <xf numFmtId="0" fontId="103" fillId="0" borderId="22" xfId="3" applyFont="1" applyBorder="1">
      <alignment vertical="center"/>
    </xf>
    <xf numFmtId="187" fontId="103" fillId="0" borderId="76" xfId="1" applyNumberFormat="1" applyFont="1" applyFill="1" applyBorder="1" applyAlignment="1">
      <alignment horizontal="right" vertical="center"/>
    </xf>
    <xf numFmtId="187" fontId="103" fillId="0" borderId="92" xfId="1" applyNumberFormat="1" applyFont="1" applyFill="1" applyBorder="1" applyAlignment="1">
      <alignment horizontal="right" vertical="center"/>
    </xf>
    <xf numFmtId="0" fontId="103" fillId="0" borderId="100" xfId="3" applyFont="1" applyBorder="1">
      <alignment vertical="center"/>
    </xf>
    <xf numFmtId="0" fontId="103" fillId="0" borderId="11" xfId="3" applyFont="1" applyBorder="1" applyAlignment="1">
      <alignment vertical="center" wrapText="1"/>
    </xf>
    <xf numFmtId="0" fontId="103" fillId="0" borderId="15" xfId="3" applyFont="1" applyBorder="1" applyAlignment="1">
      <alignment vertical="center" wrapText="1"/>
    </xf>
    <xf numFmtId="0" fontId="103" fillId="0" borderId="24" xfId="3" applyFont="1" applyBorder="1" applyAlignment="1">
      <alignment vertical="center" wrapText="1"/>
    </xf>
    <xf numFmtId="0" fontId="106" fillId="0" borderId="71" xfId="3" applyFont="1" applyBorder="1">
      <alignment vertical="center"/>
    </xf>
    <xf numFmtId="38" fontId="104" fillId="5" borderId="69" xfId="1" applyFont="1" applyFill="1" applyBorder="1" applyAlignment="1">
      <alignment horizontal="right" vertical="center"/>
    </xf>
    <xf numFmtId="0" fontId="105" fillId="0" borderId="70" xfId="3" applyFont="1" applyBorder="1" applyAlignment="1">
      <alignment horizontal="center" vertical="center"/>
    </xf>
    <xf numFmtId="38" fontId="104" fillId="4" borderId="69" xfId="1" applyFont="1" applyFill="1" applyBorder="1" applyProtection="1">
      <alignment vertical="center"/>
      <protection locked="0"/>
    </xf>
    <xf numFmtId="38" fontId="105" fillId="0" borderId="11" xfId="1" applyFont="1" applyBorder="1">
      <alignment vertical="center"/>
    </xf>
    <xf numFmtId="38" fontId="105" fillId="0" borderId="114" xfId="1" applyFont="1" applyBorder="1">
      <alignment vertical="center"/>
    </xf>
    <xf numFmtId="38" fontId="105" fillId="0" borderId="70" xfId="1" applyFont="1" applyBorder="1">
      <alignment vertical="center"/>
    </xf>
    <xf numFmtId="38" fontId="105" fillId="0" borderId="72" xfId="1" applyFont="1" applyBorder="1">
      <alignment vertical="center"/>
    </xf>
    <xf numFmtId="0" fontId="104" fillId="0" borderId="0" xfId="3" applyFont="1" applyAlignment="1">
      <alignment horizontal="center" vertical="center"/>
    </xf>
    <xf numFmtId="38" fontId="104" fillId="0" borderId="0" xfId="1" applyFont="1">
      <alignment vertical="center"/>
    </xf>
    <xf numFmtId="0" fontId="103" fillId="0" borderId="107" xfId="3" applyFont="1" applyBorder="1" applyAlignment="1">
      <alignment vertical="center" wrapText="1"/>
    </xf>
    <xf numFmtId="0" fontId="103" fillId="0" borderId="27" xfId="3" applyFont="1" applyBorder="1">
      <alignment vertical="center"/>
    </xf>
    <xf numFmtId="187" fontId="103" fillId="0" borderId="27" xfId="1" applyNumberFormat="1" applyFont="1" applyFill="1" applyBorder="1" applyAlignment="1">
      <alignment horizontal="right" vertical="center"/>
    </xf>
    <xf numFmtId="187" fontId="103" fillId="0" borderId="214" xfId="1" applyNumberFormat="1" applyFont="1" applyFill="1" applyBorder="1" applyAlignment="1">
      <alignment horizontal="right" vertical="center"/>
    </xf>
    <xf numFmtId="187" fontId="100" fillId="0" borderId="0" xfId="1" applyNumberFormat="1" applyFont="1">
      <alignment vertical="center"/>
    </xf>
    <xf numFmtId="179" fontId="27" fillId="0" borderId="0" xfId="0" applyNumberFormat="1" applyFont="1" applyAlignment="1">
      <alignment horizontal="right" vertical="center"/>
    </xf>
    <xf numFmtId="0" fontId="29"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horizontal="center" vertical="center"/>
    </xf>
    <xf numFmtId="186" fontId="27" fillId="0" borderId="0" xfId="0" applyNumberFormat="1" applyFont="1" applyAlignment="1">
      <alignment horizontal="center" vertical="center" shrinkToFit="1"/>
    </xf>
    <xf numFmtId="186" fontId="27" fillId="0" borderId="0" xfId="0" applyNumberFormat="1" applyFont="1" applyAlignment="1">
      <alignment horizontal="center" vertical="center"/>
    </xf>
    <xf numFmtId="179" fontId="27" fillId="0" borderId="0" xfId="0" applyNumberFormat="1" applyFont="1" applyAlignment="1" applyProtection="1">
      <alignment horizontal="right" vertical="center"/>
      <protection locked="0"/>
    </xf>
    <xf numFmtId="0" fontId="27" fillId="0" borderId="0" xfId="0" applyFont="1" applyAlignment="1">
      <alignment horizontal="left" vertical="center" wrapText="1"/>
    </xf>
    <xf numFmtId="0" fontId="27"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7" fillId="0" borderId="0" xfId="0" applyFont="1" applyAlignment="1" applyProtection="1">
      <alignment horizontal="center" vertical="center"/>
      <protection locked="0"/>
    </xf>
    <xf numFmtId="0" fontId="4" fillId="0" borderId="0" xfId="2" applyFont="1" applyAlignment="1">
      <alignment horizontal="center" vertical="center"/>
    </xf>
    <xf numFmtId="0" fontId="3" fillId="0" borderId="4"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3" xfId="2" applyFont="1" applyBorder="1" applyAlignment="1">
      <alignment vertical="center" wrapText="1"/>
    </xf>
    <xf numFmtId="0" fontId="3" fillId="0" borderId="12" xfId="2" applyFont="1" applyBorder="1" applyAlignment="1">
      <alignment vertical="center" wrapText="1"/>
    </xf>
    <xf numFmtId="0" fontId="3" fillId="0" borderId="30" xfId="2" applyFont="1" applyBorder="1" applyAlignment="1">
      <alignment vertical="center" wrapText="1"/>
    </xf>
    <xf numFmtId="0" fontId="13" fillId="0" borderId="109" xfId="2" applyFont="1" applyBorder="1" applyAlignment="1">
      <alignment horizontal="center" vertical="center" wrapText="1"/>
    </xf>
    <xf numFmtId="0" fontId="13" fillId="0" borderId="110" xfId="2" applyFont="1" applyBorder="1" applyAlignment="1">
      <alignment vertical="center" wrapText="1"/>
    </xf>
    <xf numFmtId="0" fontId="13" fillId="0" borderId="135" xfId="2" applyFont="1" applyBorder="1" applyAlignment="1">
      <alignment vertical="center" wrapText="1"/>
    </xf>
    <xf numFmtId="0" fontId="13" fillId="0" borderId="111" xfId="2" applyFont="1" applyBorder="1" applyAlignment="1">
      <alignment vertical="center" wrapText="1"/>
    </xf>
    <xf numFmtId="0" fontId="3" fillId="0" borderId="23" xfId="2" applyFont="1" applyBorder="1" applyAlignment="1">
      <alignment horizontal="center" vertical="center" wrapText="1"/>
    </xf>
    <xf numFmtId="0" fontId="3" fillId="0" borderId="2"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1" xfId="2" applyFont="1" applyBorder="1" applyAlignment="1">
      <alignment vertical="center" wrapText="1"/>
    </xf>
    <xf numFmtId="0" fontId="3" fillId="0" borderId="9" xfId="2" applyFont="1" applyBorder="1" applyAlignment="1">
      <alignment vertical="center" wrapText="1"/>
    </xf>
    <xf numFmtId="0" fontId="3" fillId="0" borderId="15" xfId="2" applyFont="1" applyBorder="1" applyAlignment="1">
      <alignment vertical="center" wrapText="1"/>
    </xf>
    <xf numFmtId="0" fontId="3" fillId="0" borderId="93" xfId="2" applyFont="1" applyBorder="1" applyAlignment="1">
      <alignment horizontal="center" vertical="center" wrapText="1"/>
    </xf>
    <xf numFmtId="0" fontId="3" fillId="0" borderId="100" xfId="2" applyFont="1" applyBorder="1" applyAlignment="1">
      <alignment horizontal="center" vertical="center" wrapText="1"/>
    </xf>
    <xf numFmtId="0" fontId="3" fillId="0" borderId="1" xfId="2" applyFont="1" applyBorder="1" applyAlignment="1">
      <alignment horizontal="justify" vertical="center" wrapText="1"/>
    </xf>
    <xf numFmtId="0" fontId="3" fillId="0" borderId="2" xfId="2" applyFont="1" applyBorder="1" applyAlignment="1">
      <alignment vertical="center" wrapText="1"/>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5" fillId="0" borderId="11" xfId="2" applyFont="1" applyBorder="1" applyAlignment="1">
      <alignment horizontal="center" vertical="center"/>
    </xf>
    <xf numFmtId="0" fontId="52" fillId="0" borderId="11" xfId="2" applyFont="1" applyBorder="1" applyAlignment="1" applyProtection="1">
      <alignment horizontal="left" vertical="center"/>
      <protection locked="0"/>
    </xf>
    <xf numFmtId="0" fontId="3" fillId="0" borderId="101" xfId="2" applyFont="1" applyBorder="1" applyAlignment="1">
      <alignment vertical="center" textRotation="255"/>
    </xf>
    <xf numFmtId="0" fontId="3" fillId="0" borderId="102" xfId="2" applyFont="1" applyBorder="1" applyAlignment="1">
      <alignment vertical="center" textRotation="255"/>
    </xf>
    <xf numFmtId="0" fontId="3" fillId="0" borderId="103" xfId="2" applyFont="1" applyBorder="1" applyAlignment="1">
      <alignment vertical="center" textRotation="255"/>
    </xf>
    <xf numFmtId="186" fontId="5" fillId="0" borderId="11" xfId="2" applyNumberFormat="1" applyFont="1" applyBorder="1" applyAlignment="1" applyProtection="1">
      <alignment horizontal="left" vertical="center" shrinkToFit="1"/>
      <protection locked="0"/>
    </xf>
    <xf numFmtId="0" fontId="3" fillId="0" borderId="80" xfId="2" applyFont="1" applyBorder="1">
      <alignment vertical="center"/>
    </xf>
    <xf numFmtId="0" fontId="3" fillId="0" borderId="95" xfId="2" applyFont="1" applyBorder="1">
      <alignment vertical="center"/>
    </xf>
    <xf numFmtId="0" fontId="3" fillId="0" borderId="136" xfId="2" applyFont="1" applyBorder="1" applyAlignment="1">
      <alignment vertical="center" wrapText="1"/>
    </xf>
    <xf numFmtId="0" fontId="3" fillId="0" borderId="97" xfId="2" applyFont="1" applyBorder="1" applyAlignment="1">
      <alignment vertical="center" wrapText="1"/>
    </xf>
    <xf numFmtId="0" fontId="3" fillId="0" borderId="98" xfId="2" applyFont="1" applyBorder="1" applyAlignment="1">
      <alignment vertical="center" wrapText="1"/>
    </xf>
    <xf numFmtId="0" fontId="3" fillId="0" borderId="99" xfId="2" applyFont="1" applyBorder="1" applyAlignment="1">
      <alignment vertical="center" wrapText="1"/>
    </xf>
    <xf numFmtId="0" fontId="3" fillId="0" borderId="137" xfId="2" applyFont="1" applyBorder="1" applyAlignment="1">
      <alignment vertical="center" wrapText="1"/>
    </xf>
    <xf numFmtId="0" fontId="3" fillId="0" borderId="138" xfId="2" applyFont="1" applyBorder="1" applyAlignment="1">
      <alignment vertical="center" wrapText="1"/>
    </xf>
    <xf numFmtId="0" fontId="3" fillId="0" borderId="139" xfId="2" applyFont="1" applyBorder="1" applyAlignment="1">
      <alignment vertical="center" wrapText="1"/>
    </xf>
    <xf numFmtId="0" fontId="3" fillId="0" borderId="140" xfId="2" applyFont="1" applyBorder="1">
      <alignment vertical="center"/>
    </xf>
    <xf numFmtId="0" fontId="5" fillId="0" borderId="93"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176" fontId="5" fillId="0" borderId="23" xfId="0" applyNumberFormat="1" applyFont="1" applyBorder="1" applyAlignment="1">
      <alignment horizontal="center" vertical="center"/>
    </xf>
    <xf numFmtId="0" fontId="0" fillId="0" borderId="104" xfId="0" applyBorder="1" applyAlignment="1">
      <alignment horizontal="center" vertical="center"/>
    </xf>
    <xf numFmtId="0" fontId="0" fillId="0" borderId="108" xfId="0" applyBorder="1" applyAlignment="1">
      <alignment horizontal="center" vertical="center"/>
    </xf>
    <xf numFmtId="0" fontId="0" fillId="0" borderId="96" xfId="0" applyBorder="1" applyAlignment="1">
      <alignment horizontal="center" vertical="center"/>
    </xf>
    <xf numFmtId="0" fontId="21" fillId="0" borderId="11" xfId="0" applyFont="1" applyBorder="1" applyAlignment="1">
      <alignment horizontal="left" vertical="center" shrinkToFi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85" xfId="0" applyBorder="1" applyAlignment="1">
      <alignment horizontal="center" vertical="center"/>
    </xf>
    <xf numFmtId="38" fontId="5" fillId="0" borderId="68" xfId="0" applyNumberFormat="1" applyFont="1" applyBorder="1" applyAlignment="1">
      <alignment vertical="center" wrapText="1"/>
    </xf>
    <xf numFmtId="0" fontId="0" fillId="0" borderId="68" xfId="0" applyBorder="1" applyAlignment="1">
      <alignment vertical="center" wrapText="1"/>
    </xf>
    <xf numFmtId="0" fontId="0" fillId="0" borderId="87" xfId="0" applyBorder="1" applyAlignment="1">
      <alignment vertical="center" wrapText="1"/>
    </xf>
    <xf numFmtId="0" fontId="5" fillId="0" borderId="107"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66" xfId="0" applyFont="1" applyBorder="1" applyAlignment="1">
      <alignment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38" fontId="21" fillId="0" borderId="10" xfId="0" applyNumberFormat="1" applyFont="1" applyBorder="1" applyAlignment="1" applyProtection="1">
      <alignment horizontal="center" vertical="center"/>
      <protection locked="0"/>
    </xf>
    <xf numFmtId="38" fontId="21" fillId="0" borderId="0" xfId="0" applyNumberFormat="1" applyFont="1" applyAlignment="1" applyProtection="1">
      <alignment horizontal="center" vertical="center"/>
      <protection locked="0"/>
    </xf>
    <xf numFmtId="0" fontId="21" fillId="0" borderId="8" xfId="0" applyFont="1" applyBorder="1" applyAlignment="1">
      <alignment horizontal="center" vertical="center"/>
    </xf>
    <xf numFmtId="0" fontId="21" fillId="0" borderId="3" xfId="0" applyFont="1" applyBorder="1" applyAlignment="1">
      <alignment horizontal="center" vertical="center"/>
    </xf>
    <xf numFmtId="176" fontId="21" fillId="0" borderId="1" xfId="0" applyNumberFormat="1" applyFont="1" applyBorder="1" applyAlignment="1">
      <alignment horizontal="center" vertical="center"/>
    </xf>
    <xf numFmtId="176" fontId="21" fillId="0" borderId="85" xfId="0" applyNumberFormat="1" applyFont="1" applyBorder="1" applyAlignment="1">
      <alignment horizontal="center" vertical="center"/>
    </xf>
    <xf numFmtId="176" fontId="21" fillId="0" borderId="104" xfId="0" applyNumberFormat="1" applyFont="1" applyBorder="1" applyAlignment="1">
      <alignment horizontal="center" vertical="center"/>
    </xf>
    <xf numFmtId="0" fontId="21" fillId="0" borderId="16" xfId="0" applyFont="1" applyBorder="1" applyAlignment="1">
      <alignment horizontal="center" vertical="center" wrapText="1"/>
    </xf>
    <xf numFmtId="38" fontId="21" fillId="0" borderId="22" xfId="0" applyNumberFormat="1" applyFont="1" applyBorder="1" applyAlignment="1" applyProtection="1">
      <alignment horizontal="center" vertical="center"/>
      <protection locked="0"/>
    </xf>
    <xf numFmtId="0" fontId="21" fillId="0" borderId="17" xfId="0" applyFont="1" applyBorder="1" applyAlignment="1">
      <alignment horizontal="center" vertical="center"/>
    </xf>
    <xf numFmtId="0" fontId="5" fillId="0" borderId="32" xfId="0" applyFont="1"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30" xfId="0" applyFont="1" applyBorder="1" applyAlignment="1">
      <alignment vertical="center" wrapText="1"/>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9" fillId="0" borderId="119" xfId="0" applyFont="1" applyBorder="1" applyAlignment="1">
      <alignment horizontal="left" vertical="top" wrapText="1"/>
    </xf>
    <xf numFmtId="0" fontId="9" fillId="0" borderId="90" xfId="0" applyFont="1" applyBorder="1" applyAlignment="1">
      <alignment horizontal="left" vertical="top" wrapText="1"/>
    </xf>
    <xf numFmtId="0" fontId="9" fillId="0" borderId="90" xfId="0" applyFont="1" applyBorder="1" applyAlignment="1">
      <alignment vertical="top" wrapText="1"/>
    </xf>
    <xf numFmtId="0" fontId="9" fillId="0" borderId="91" xfId="0" applyFont="1" applyBorder="1" applyAlignment="1">
      <alignment vertical="top" wrapText="1"/>
    </xf>
    <xf numFmtId="0" fontId="9" fillId="0" borderId="73" xfId="0" applyFont="1" applyBorder="1" applyAlignment="1">
      <alignment vertical="top" wrapText="1"/>
    </xf>
    <xf numFmtId="0" fontId="9" fillId="0" borderId="68" xfId="0" applyFont="1" applyBorder="1" applyAlignment="1">
      <alignment vertical="top" wrapText="1"/>
    </xf>
    <xf numFmtId="0" fontId="9" fillId="0" borderId="72" xfId="0" applyFont="1" applyBorder="1" applyAlignment="1">
      <alignment vertical="top" wrapText="1"/>
    </xf>
    <xf numFmtId="0" fontId="9" fillId="0" borderId="74" xfId="0" applyFont="1" applyBorder="1" applyAlignment="1">
      <alignment vertical="top" wrapText="1"/>
    </xf>
    <xf numFmtId="0" fontId="9" fillId="0" borderId="87" xfId="0" applyFont="1" applyBorder="1" applyAlignment="1">
      <alignment vertical="top" wrapText="1"/>
    </xf>
    <xf numFmtId="0" fontId="9" fillId="0" borderId="87" xfId="0" applyFont="1" applyBorder="1" applyAlignment="1">
      <alignment vertical="center" wrapText="1"/>
    </xf>
    <xf numFmtId="0" fontId="9" fillId="0" borderId="78" xfId="0" applyFont="1" applyBorder="1" applyAlignment="1">
      <alignment vertical="center" wrapText="1"/>
    </xf>
    <xf numFmtId="0" fontId="9" fillId="0" borderId="68" xfId="0" applyFont="1" applyBorder="1" applyAlignment="1">
      <alignment vertical="center" wrapText="1"/>
    </xf>
    <xf numFmtId="0" fontId="9" fillId="0" borderId="72" xfId="0" applyFont="1" applyBorder="1" applyAlignment="1">
      <alignment vertical="center" wrapText="1"/>
    </xf>
    <xf numFmtId="0" fontId="9" fillId="0" borderId="107"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66" xfId="0" applyFont="1" applyBorder="1" applyAlignment="1">
      <alignment vertical="top" wrapText="1"/>
    </xf>
    <xf numFmtId="0" fontId="5" fillId="0" borderId="27"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98" xfId="0" applyFont="1" applyBorder="1" applyAlignment="1">
      <alignment vertical="center" wrapText="1"/>
    </xf>
    <xf numFmtId="0" fontId="5" fillId="0" borderId="115" xfId="0" applyFont="1" applyBorder="1" applyAlignment="1">
      <alignment vertical="center" wrapText="1"/>
    </xf>
    <xf numFmtId="0" fontId="5" fillId="0" borderId="97" xfId="0" applyFont="1" applyBorder="1">
      <alignment vertical="center"/>
    </xf>
    <xf numFmtId="0" fontId="5" fillId="0" borderId="116" xfId="0" applyFont="1" applyBorder="1">
      <alignment vertical="center"/>
    </xf>
    <xf numFmtId="0" fontId="5" fillId="0" borderId="117" xfId="0" applyFont="1" applyBorder="1">
      <alignment vertical="center"/>
    </xf>
    <xf numFmtId="0" fontId="5" fillId="0" borderId="118" xfId="0" applyFont="1" applyBorder="1">
      <alignment vertical="center"/>
    </xf>
    <xf numFmtId="0" fontId="5" fillId="0" borderId="1" xfId="0" applyFont="1" applyBorder="1" applyAlignment="1">
      <alignment horizontal="justify" vertical="center" wrapText="1"/>
    </xf>
    <xf numFmtId="0" fontId="5" fillId="0" borderId="85" xfId="0" applyFont="1" applyBorder="1" applyAlignment="1">
      <alignment vertical="center" wrapText="1"/>
    </xf>
    <xf numFmtId="0" fontId="0" fillId="0" borderId="2" xfId="0" applyBorder="1" applyAlignment="1">
      <alignment vertical="center" wrapText="1"/>
    </xf>
    <xf numFmtId="49" fontId="21" fillId="0" borderId="1" xfId="0" applyNumberFormat="1" applyFont="1" applyBorder="1" applyAlignment="1" applyProtection="1">
      <alignment vertical="center" wrapText="1"/>
      <protection locked="0"/>
    </xf>
    <xf numFmtId="49" fontId="31" fillId="0" borderId="85" xfId="0" applyNumberFormat="1" applyFont="1" applyBorder="1" applyAlignment="1" applyProtection="1">
      <alignment vertical="center" wrapText="1"/>
      <protection locked="0"/>
    </xf>
    <xf numFmtId="0" fontId="31" fillId="0" borderId="2" xfId="0" applyFont="1" applyBorder="1" applyAlignment="1" applyProtection="1">
      <alignment vertical="center" wrapText="1"/>
      <protection locked="0"/>
    </xf>
    <xf numFmtId="49" fontId="5" fillId="0" borderId="1" xfId="0" applyNumberFormat="1" applyFont="1" applyBorder="1" applyAlignment="1" applyProtection="1">
      <alignment vertical="top" wrapText="1"/>
      <protection locked="0"/>
    </xf>
    <xf numFmtId="49" fontId="5" fillId="0" borderId="85" xfId="0" applyNumberFormat="1" applyFont="1" applyBorder="1" applyAlignment="1" applyProtection="1">
      <alignment vertical="top" wrapText="1"/>
      <protection locked="0"/>
    </xf>
    <xf numFmtId="0" fontId="0" fillId="0" borderId="2" xfId="0" applyBorder="1" applyAlignment="1" applyProtection="1">
      <alignment vertical="top" wrapText="1"/>
      <protection locked="0"/>
    </xf>
    <xf numFmtId="49" fontId="5" fillId="0" borderId="112" xfId="0" applyNumberFormat="1" applyFont="1" applyBorder="1" applyAlignment="1" applyProtection="1">
      <alignment vertical="top" wrapText="1"/>
      <protection locked="0"/>
    </xf>
    <xf numFmtId="49" fontId="5" fillId="0" borderId="113" xfId="0" applyNumberFormat="1" applyFont="1" applyBorder="1" applyAlignment="1" applyProtection="1">
      <alignment vertical="top" wrapText="1"/>
      <protection locked="0"/>
    </xf>
    <xf numFmtId="0" fontId="0" fillId="0" borderId="114" xfId="0" applyBorder="1" applyAlignment="1" applyProtection="1">
      <alignment vertical="top" wrapText="1"/>
      <protection locked="0"/>
    </xf>
    <xf numFmtId="49" fontId="0" fillId="0" borderId="85" xfId="0" applyNumberForma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applyAlignment="1" applyProtection="1">
      <alignment vertical="top" wrapText="1"/>
      <protection locked="0"/>
    </xf>
    <xf numFmtId="0" fontId="5" fillId="0" borderId="109" xfId="0" applyFont="1" applyBorder="1" applyAlignment="1">
      <alignment vertical="center" wrapText="1"/>
    </xf>
    <xf numFmtId="0" fontId="5" fillId="0" borderId="110" xfId="0" applyFont="1" applyBorder="1" applyAlignment="1">
      <alignment vertical="center" wrapText="1"/>
    </xf>
    <xf numFmtId="0" fontId="5" fillId="0" borderId="111" xfId="0" applyFont="1" applyBorder="1" applyAlignment="1">
      <alignment vertical="center" wrapText="1"/>
    </xf>
    <xf numFmtId="0" fontId="5" fillId="0" borderId="12" xfId="0" applyFont="1" applyBorder="1" applyAlignment="1">
      <alignment horizontal="center" vertical="center" wrapText="1"/>
    </xf>
    <xf numFmtId="0" fontId="9" fillId="0" borderId="73" xfId="0" applyFont="1" applyBorder="1" applyAlignment="1">
      <alignment horizontal="left" vertical="center" wrapText="1"/>
    </xf>
    <xf numFmtId="0" fontId="9" fillId="0" borderId="68" xfId="0" applyFont="1" applyBorder="1" applyAlignment="1">
      <alignment horizontal="left" vertical="center" wrapText="1"/>
    </xf>
    <xf numFmtId="0" fontId="9" fillId="0" borderId="72" xfId="0" applyFont="1" applyBorder="1" applyAlignment="1">
      <alignment horizontal="left" vertical="center" wrapText="1"/>
    </xf>
    <xf numFmtId="0" fontId="5" fillId="0" borderId="106"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68"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0" borderId="122" xfId="0" applyFont="1" applyBorder="1" applyAlignment="1">
      <alignment horizontal="left" vertical="center" wrapText="1"/>
    </xf>
    <xf numFmtId="0" fontId="9" fillId="0" borderId="74" xfId="0" applyFont="1" applyBorder="1" applyAlignment="1">
      <alignment horizontal="left" vertical="center" wrapText="1"/>
    </xf>
    <xf numFmtId="0" fontId="9" fillId="0" borderId="87" xfId="0" applyFont="1" applyBorder="1" applyAlignment="1">
      <alignment horizontal="left" vertical="center" wrapText="1"/>
    </xf>
    <xf numFmtId="0" fontId="9" fillId="0" borderId="78" xfId="0" applyFont="1" applyBorder="1" applyAlignment="1">
      <alignment horizontal="left" vertical="center" wrapText="1"/>
    </xf>
    <xf numFmtId="49" fontId="21" fillId="0" borderId="1" xfId="0" applyNumberFormat="1" applyFont="1" applyBorder="1" applyAlignment="1" applyProtection="1">
      <alignment horizontal="center" vertical="center" wrapText="1"/>
      <protection locked="0"/>
    </xf>
    <xf numFmtId="49" fontId="31" fillId="0" borderId="85" xfId="0" applyNumberFormat="1"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9" fillId="0" borderId="120"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9" xfId="0" applyFont="1" applyBorder="1" applyAlignment="1">
      <alignment vertical="center" wrapText="1"/>
    </xf>
    <xf numFmtId="0" fontId="9" fillId="0" borderId="90" xfId="0" applyFont="1" applyBorder="1" applyAlignment="1">
      <alignment vertical="center" wrapText="1"/>
    </xf>
    <xf numFmtId="0" fontId="9" fillId="0" borderId="90" xfId="0" applyFont="1" applyBorder="1" applyAlignment="1">
      <alignment horizontal="left" vertical="center" wrapText="1"/>
    </xf>
    <xf numFmtId="0" fontId="9" fillId="0" borderId="91" xfId="0" applyFont="1" applyBorder="1" applyAlignment="1">
      <alignment horizontal="left" vertical="center" wrapText="1"/>
    </xf>
    <xf numFmtId="0" fontId="9" fillId="0" borderId="72" xfId="0" applyFont="1" applyBorder="1" applyAlignment="1">
      <alignment horizontal="center" vertical="center" wrapText="1"/>
    </xf>
    <xf numFmtId="0" fontId="5" fillId="0" borderId="75" xfId="0" applyFont="1" applyBorder="1" applyAlignment="1">
      <alignment horizontal="left" vertical="center" wrapText="1"/>
    </xf>
    <xf numFmtId="0" fontId="5" fillId="0" borderId="76" xfId="0" applyFont="1" applyBorder="1" applyAlignment="1">
      <alignment horizontal="left" vertical="center" wrapText="1"/>
    </xf>
    <xf numFmtId="0" fontId="5" fillId="0" borderId="89" xfId="0" applyFont="1" applyBorder="1" applyAlignment="1">
      <alignment horizontal="left" vertical="center" wrapText="1"/>
    </xf>
    <xf numFmtId="0" fontId="5" fillId="0" borderId="124"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21" fillId="0" borderId="0" xfId="0" applyFont="1" applyAlignment="1" applyProtection="1">
      <alignment horizontal="right" vertical="center" shrinkToFit="1"/>
      <protection locked="0"/>
    </xf>
    <xf numFmtId="0" fontId="6" fillId="0" borderId="125" xfId="0" applyFont="1" applyBorder="1">
      <alignment vertical="center"/>
    </xf>
    <xf numFmtId="0" fontId="6" fillId="0" borderId="126" xfId="0" applyFont="1" applyBorder="1">
      <alignment vertical="center"/>
    </xf>
    <xf numFmtId="0" fontId="6" fillId="0" borderId="127" xfId="0" applyFont="1" applyBorder="1">
      <alignment vertical="center"/>
    </xf>
    <xf numFmtId="0" fontId="6" fillId="0" borderId="128" xfId="0" applyFont="1" applyBorder="1" applyAlignment="1">
      <alignment horizontal="center" vertical="center"/>
    </xf>
    <xf numFmtId="0" fontId="6" fillId="0" borderId="126" xfId="0" applyFont="1" applyBorder="1" applyAlignment="1">
      <alignment horizontal="center" vertical="center"/>
    </xf>
    <xf numFmtId="0" fontId="6" fillId="0" borderId="129" xfId="0" applyFont="1" applyBorder="1" applyAlignment="1">
      <alignment horizontal="center" vertical="center"/>
    </xf>
    <xf numFmtId="0" fontId="6" fillId="0" borderId="130" xfId="0" applyFont="1" applyBorder="1" applyAlignment="1">
      <alignment horizontal="center" vertical="center"/>
    </xf>
    <xf numFmtId="0" fontId="12" fillId="0" borderId="0" xfId="0" applyFont="1" applyAlignment="1">
      <alignment horizontal="right"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56" xfId="0" applyFont="1" applyBorder="1" applyAlignment="1">
      <alignment horizontal="center" vertical="center"/>
    </xf>
    <xf numFmtId="0" fontId="6" fillId="0" borderId="60" xfId="0" applyFont="1" applyBorder="1" applyAlignment="1">
      <alignment horizontal="center" vertical="center"/>
    </xf>
    <xf numFmtId="0" fontId="6" fillId="0" borderId="131" xfId="0" applyFont="1" applyBorder="1" applyAlignment="1">
      <alignment horizontal="center" vertical="center"/>
    </xf>
    <xf numFmtId="0" fontId="6" fillId="0" borderId="132" xfId="0" applyFont="1" applyBorder="1" applyAlignment="1">
      <alignment horizontal="center" vertical="center"/>
    </xf>
    <xf numFmtId="0" fontId="6" fillId="0" borderId="133" xfId="0" applyFont="1" applyBorder="1" applyAlignment="1">
      <alignment horizontal="center" vertical="center"/>
    </xf>
    <xf numFmtId="0" fontId="23" fillId="0" borderId="130" xfId="0" applyFont="1" applyBorder="1" applyAlignment="1">
      <alignment horizontal="center" vertical="center"/>
    </xf>
    <xf numFmtId="0" fontId="23" fillId="0" borderId="134" xfId="0" applyFont="1" applyBorder="1" applyAlignment="1">
      <alignment horizontal="center" vertical="center"/>
    </xf>
    <xf numFmtId="0" fontId="6" fillId="0" borderId="0" xfId="0" applyFont="1" applyAlignment="1">
      <alignment horizontal="center" vertical="center"/>
    </xf>
    <xf numFmtId="0" fontId="12" fillId="0" borderId="0" xfId="0" applyFont="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4" fillId="0" borderId="0" xfId="0" applyFont="1" applyAlignment="1">
      <alignment horizontal="center" vertical="center"/>
    </xf>
    <xf numFmtId="0" fontId="6" fillId="0" borderId="128" xfId="0" applyFont="1" applyBorder="1">
      <alignment vertical="center"/>
    </xf>
    <xf numFmtId="0" fontId="6" fillId="0" borderId="129" xfId="0" applyFont="1" applyBorder="1">
      <alignment vertical="center"/>
    </xf>
    <xf numFmtId="0" fontId="6" fillId="0" borderId="125" xfId="0" applyFont="1" applyBorder="1" applyAlignment="1">
      <alignment vertical="center" wrapText="1"/>
    </xf>
    <xf numFmtId="0" fontId="40" fillId="0" borderId="0" xfId="5" applyFont="1" applyAlignment="1">
      <alignment horizontal="center" vertical="center"/>
    </xf>
    <xf numFmtId="0" fontId="14" fillId="0" borderId="0" xfId="5" applyFont="1" applyAlignment="1">
      <alignment horizontal="left" vertical="top" wrapText="1"/>
    </xf>
    <xf numFmtId="0" fontId="35" fillId="0" borderId="0" xfId="5" applyFont="1" applyAlignment="1">
      <alignment horizontal="center" vertical="center" wrapText="1"/>
    </xf>
    <xf numFmtId="0" fontId="35" fillId="0" borderId="0" xfId="5" applyFont="1" applyAlignment="1" applyProtection="1">
      <alignment horizontal="left" vertical="center"/>
      <protection locked="0"/>
    </xf>
    <xf numFmtId="0" fontId="5" fillId="0" borderId="0" xfId="5" applyFont="1" applyAlignment="1" applyProtection="1">
      <alignment vertical="center"/>
      <protection locked="0"/>
    </xf>
    <xf numFmtId="0" fontId="36" fillId="5" borderId="0" xfId="5" applyFont="1" applyFill="1" applyAlignment="1">
      <alignment horizontal="left" vertical="center" wrapText="1"/>
    </xf>
    <xf numFmtId="0" fontId="5" fillId="4" borderId="160" xfId="5" applyFont="1" applyFill="1" applyBorder="1" applyAlignment="1">
      <alignment horizontal="left" vertical="center" wrapText="1" indent="1"/>
    </xf>
    <xf numFmtId="0" fontId="5" fillId="4" borderId="161" xfId="5" applyFont="1" applyFill="1" applyBorder="1" applyAlignment="1">
      <alignment horizontal="left" vertical="center" wrapText="1" indent="1"/>
    </xf>
    <xf numFmtId="0" fontId="5" fillId="0" borderId="160" xfId="5" applyFont="1" applyBorder="1" applyAlignment="1">
      <alignment horizontal="left" vertical="center" indent="1"/>
    </xf>
    <xf numFmtId="0" fontId="5" fillId="0" borderId="161" xfId="5" applyFont="1" applyBorder="1" applyAlignment="1">
      <alignment horizontal="left" vertical="center" indent="1"/>
    </xf>
    <xf numFmtId="0" fontId="5" fillId="0" borderId="162" xfId="5" applyFont="1" applyBorder="1" applyAlignment="1">
      <alignment horizontal="left" vertical="center" indent="1"/>
    </xf>
    <xf numFmtId="0" fontId="5" fillId="4" borderId="167" xfId="5" applyFont="1" applyFill="1" applyBorder="1" applyAlignment="1">
      <alignment horizontal="left" vertical="center" wrapText="1"/>
    </xf>
    <xf numFmtId="0" fontId="5" fillId="4" borderId="169" xfId="5" applyFont="1" applyFill="1" applyBorder="1" applyAlignment="1">
      <alignment horizontal="left" vertical="center"/>
    </xf>
    <xf numFmtId="0" fontId="5" fillId="4" borderId="173" xfId="5" applyFont="1" applyFill="1" applyBorder="1" applyAlignment="1">
      <alignment horizontal="left" vertical="center" wrapText="1"/>
    </xf>
    <xf numFmtId="0" fontId="5" fillId="4" borderId="9" xfId="5" applyFont="1" applyFill="1" applyBorder="1" applyAlignment="1">
      <alignment horizontal="left" vertical="center" wrapText="1"/>
    </xf>
    <xf numFmtId="0" fontId="5" fillId="4" borderId="174" xfId="5" applyFont="1" applyFill="1" applyBorder="1" applyAlignment="1">
      <alignment horizontal="center" vertical="center"/>
    </xf>
    <xf numFmtId="0" fontId="5" fillId="4" borderId="11" xfId="5" applyFont="1" applyFill="1" applyBorder="1" applyAlignment="1">
      <alignment horizontal="center" vertical="center"/>
    </xf>
    <xf numFmtId="0" fontId="5" fillId="0" borderId="174" xfId="5" applyFont="1" applyBorder="1" applyAlignment="1">
      <alignment horizontal="center" vertical="center" wrapText="1"/>
    </xf>
    <xf numFmtId="0" fontId="5" fillId="0" borderId="11" xfId="5" applyFont="1" applyBorder="1" applyAlignment="1">
      <alignment horizontal="center" vertical="center" wrapText="1"/>
    </xf>
    <xf numFmtId="0" fontId="5" fillId="4" borderId="174" xfId="5" applyFont="1" applyFill="1" applyBorder="1" applyAlignment="1">
      <alignment horizontal="left" vertical="center" wrapText="1"/>
    </xf>
    <xf numFmtId="0" fontId="5" fillId="4" borderId="11" xfId="5" applyFont="1" applyFill="1" applyBorder="1" applyAlignment="1">
      <alignment horizontal="left" vertical="center" wrapText="1"/>
    </xf>
    <xf numFmtId="0" fontId="5" fillId="4" borderId="174" xfId="5" applyFont="1" applyFill="1" applyBorder="1" applyAlignment="1">
      <alignment horizontal="left" vertical="center"/>
    </xf>
    <xf numFmtId="0" fontId="5" fillId="4" borderId="11" xfId="5" applyFont="1" applyFill="1" applyBorder="1" applyAlignment="1">
      <alignment horizontal="left" vertical="center"/>
    </xf>
    <xf numFmtId="0" fontId="5" fillId="4" borderId="172" xfId="5" applyFont="1" applyFill="1" applyBorder="1" applyAlignment="1">
      <alignment horizontal="left" vertical="center" wrapText="1" indent="1"/>
    </xf>
    <xf numFmtId="0" fontId="5" fillId="4" borderId="173" xfId="5" applyFont="1" applyFill="1" applyBorder="1" applyAlignment="1">
      <alignment horizontal="left" vertical="center" wrapText="1" indent="1"/>
    </xf>
    <xf numFmtId="0" fontId="5" fillId="4" borderId="5" xfId="5" applyFont="1" applyFill="1" applyBorder="1" applyAlignment="1">
      <alignment horizontal="left" vertical="center" wrapText="1" indent="1"/>
    </xf>
    <xf numFmtId="0" fontId="5" fillId="4" borderId="9" xfId="5" applyFont="1" applyFill="1" applyBorder="1" applyAlignment="1">
      <alignment horizontal="left" vertical="center" wrapText="1" indent="1"/>
    </xf>
    <xf numFmtId="0" fontId="5" fillId="0" borderId="174" xfId="5" applyFont="1" applyBorder="1" applyAlignment="1">
      <alignment horizontal="left" vertical="center" indent="1"/>
    </xf>
    <xf numFmtId="0" fontId="5" fillId="0" borderId="5" xfId="5" applyFont="1" applyBorder="1" applyAlignment="1">
      <alignment horizontal="left" vertical="center" indent="1"/>
    </xf>
    <xf numFmtId="0" fontId="5" fillId="0" borderId="11" xfId="5" applyFont="1" applyBorder="1" applyAlignment="1">
      <alignment horizontal="left" vertical="center" indent="1"/>
    </xf>
    <xf numFmtId="183" fontId="5" fillId="0" borderId="174" xfId="5" applyNumberFormat="1" applyFont="1" applyBorder="1" applyAlignment="1">
      <alignment horizontal="center" vertical="center" wrapText="1"/>
    </xf>
    <xf numFmtId="183" fontId="5" fillId="0" borderId="11" xfId="5" applyNumberFormat="1" applyFont="1" applyBorder="1" applyAlignment="1">
      <alignment horizontal="center" vertical="center" wrapText="1"/>
    </xf>
    <xf numFmtId="0" fontId="5" fillId="4" borderId="174" xfId="5" applyFont="1" applyFill="1" applyBorder="1" applyAlignment="1">
      <alignment horizontal="center" vertical="center" wrapText="1"/>
    </xf>
    <xf numFmtId="0" fontId="5" fillId="4" borderId="11" xfId="5" applyFont="1" applyFill="1" applyBorder="1" applyAlignment="1">
      <alignment horizontal="center" vertical="center" wrapText="1"/>
    </xf>
    <xf numFmtId="0" fontId="5" fillId="4" borderId="167" xfId="5" applyFont="1" applyFill="1" applyBorder="1" applyAlignment="1">
      <alignment horizontal="left" vertical="center" wrapText="1" indent="1"/>
    </xf>
    <xf numFmtId="0" fontId="5" fillId="4" borderId="168" xfId="5" applyFont="1" applyFill="1" applyBorder="1" applyAlignment="1">
      <alignment horizontal="left" vertical="center" wrapText="1" indent="1"/>
    </xf>
    <xf numFmtId="0" fontId="5" fillId="0" borderId="167" xfId="5" applyFont="1" applyBorder="1" applyAlignment="1" applyProtection="1">
      <alignment horizontal="left" vertical="center" wrapText="1" indent="1"/>
      <protection locked="0"/>
    </xf>
    <xf numFmtId="0" fontId="5" fillId="0" borderId="168" xfId="5" applyFont="1" applyBorder="1" applyAlignment="1" applyProtection="1">
      <alignment horizontal="left" vertical="center" wrapText="1" indent="1"/>
      <protection locked="0"/>
    </xf>
    <xf numFmtId="0" fontId="5" fillId="0" borderId="169" xfId="5" applyFont="1" applyBorder="1" applyAlignment="1" applyProtection="1">
      <alignment horizontal="left" vertical="center" wrapText="1" indent="1"/>
      <protection locked="0"/>
    </xf>
    <xf numFmtId="0" fontId="7" fillId="4" borderId="167" xfId="5" applyFont="1" applyFill="1" applyBorder="1" applyAlignment="1">
      <alignment horizontal="left" vertical="center" wrapText="1"/>
    </xf>
    <xf numFmtId="0" fontId="7" fillId="4" borderId="169" xfId="5" applyFont="1" applyFill="1" applyBorder="1" applyAlignment="1">
      <alignment horizontal="left" vertical="center"/>
    </xf>
    <xf numFmtId="0" fontId="5" fillId="4" borderId="170" xfId="5" applyFont="1" applyFill="1" applyBorder="1" applyAlignment="1">
      <alignment horizontal="left" vertical="center" wrapText="1"/>
    </xf>
    <xf numFmtId="0" fontId="5" fillId="4" borderId="175" xfId="5" applyFont="1" applyFill="1" applyBorder="1" applyAlignment="1">
      <alignment horizontal="left" vertical="center" wrapText="1"/>
    </xf>
    <xf numFmtId="0" fontId="5" fillId="4" borderId="172" xfId="5" applyFont="1" applyFill="1" applyBorder="1" applyAlignment="1">
      <alignment horizontal="left" vertical="center" wrapText="1"/>
    </xf>
    <xf numFmtId="0" fontId="5" fillId="4" borderId="164" xfId="5" applyFont="1" applyFill="1" applyBorder="1" applyAlignment="1">
      <alignment horizontal="left" vertical="center" wrapText="1"/>
    </xf>
    <xf numFmtId="0" fontId="5" fillId="4" borderId="166" xfId="5" applyFont="1" applyFill="1" applyBorder="1" applyAlignment="1">
      <alignment horizontal="left" vertical="center" wrapText="1"/>
    </xf>
    <xf numFmtId="0" fontId="5" fillId="4" borderId="172" xfId="5" applyFont="1" applyFill="1" applyBorder="1" applyAlignment="1">
      <alignment horizontal="left" vertical="center" indent="1"/>
    </xf>
    <xf numFmtId="0" fontId="5" fillId="4" borderId="174" xfId="5" applyFont="1" applyFill="1" applyBorder="1" applyAlignment="1">
      <alignment horizontal="left" vertical="center" indent="1"/>
    </xf>
    <xf numFmtId="0" fontId="5" fillId="4" borderId="5" xfId="5" applyFont="1" applyFill="1" applyBorder="1" applyAlignment="1">
      <alignment horizontal="left" vertical="center"/>
    </xf>
    <xf numFmtId="0" fontId="7" fillId="0" borderId="10" xfId="5" applyFont="1" applyBorder="1" applyAlignment="1">
      <alignment horizontal="left" vertical="center" wrapText="1"/>
    </xf>
    <xf numFmtId="0" fontId="5" fillId="4" borderId="160" xfId="5" applyFont="1" applyFill="1" applyBorder="1" applyAlignment="1">
      <alignment horizontal="left" vertical="center" wrapText="1"/>
    </xf>
    <xf numFmtId="0" fontId="5" fillId="4" borderId="161" xfId="5" applyFont="1" applyFill="1" applyBorder="1" applyAlignment="1">
      <alignment horizontal="left" vertical="center" wrapText="1"/>
    </xf>
    <xf numFmtId="0" fontId="5" fillId="4" borderId="162" xfId="5" applyFont="1" applyFill="1" applyBorder="1" applyAlignment="1">
      <alignment horizontal="left" vertical="center" wrapText="1"/>
    </xf>
    <xf numFmtId="0" fontId="5" fillId="4" borderId="6" xfId="5" applyFont="1" applyFill="1" applyBorder="1" applyAlignment="1">
      <alignment horizontal="left" vertical="center" wrapText="1" indent="1"/>
    </xf>
    <xf numFmtId="0" fontId="5" fillId="4" borderId="10" xfId="5" applyFont="1" applyFill="1" applyBorder="1" applyAlignment="1">
      <alignment horizontal="left" vertical="center" wrapText="1" indent="1"/>
    </xf>
    <xf numFmtId="0" fontId="5" fillId="0" borderId="10" xfId="5" applyFont="1" applyBorder="1" applyAlignment="1">
      <alignment horizontal="left" vertical="center" wrapText="1" indent="1"/>
    </xf>
    <xf numFmtId="0" fontId="5" fillId="0" borderId="8" xfId="5" applyFont="1" applyBorder="1" applyAlignment="1">
      <alignment horizontal="left" vertical="center" wrapText="1" indent="1"/>
    </xf>
    <xf numFmtId="0" fontId="5" fillId="4" borderId="170" xfId="5" applyFont="1" applyFill="1" applyBorder="1" applyAlignment="1">
      <alignment horizontal="left" vertical="center" wrapText="1" indent="1"/>
    </xf>
    <xf numFmtId="0" fontId="5" fillId="4" borderId="171" xfId="5" applyFont="1" applyFill="1" applyBorder="1" applyAlignment="1">
      <alignment horizontal="left" vertical="center" wrapText="1" indent="1"/>
    </xf>
    <xf numFmtId="0" fontId="5" fillId="0" borderId="171" xfId="5" applyFont="1" applyBorder="1" applyAlignment="1">
      <alignment horizontal="left" vertical="center" wrapText="1" indent="1"/>
    </xf>
    <xf numFmtId="0" fontId="5" fillId="0" borderId="175" xfId="5" applyFont="1" applyBorder="1" applyAlignment="1">
      <alignment horizontal="left" vertical="center" wrapText="1" indent="1"/>
    </xf>
    <xf numFmtId="0" fontId="5" fillId="0" borderId="173" xfId="5" applyFont="1" applyBorder="1" applyAlignment="1">
      <alignment horizontal="left" vertical="center" indent="1"/>
    </xf>
    <xf numFmtId="0" fontId="5" fillId="4" borderId="7" xfId="5" applyFont="1" applyFill="1" applyBorder="1" applyAlignment="1">
      <alignment horizontal="left" vertical="center" indent="1"/>
    </xf>
    <xf numFmtId="0" fontId="5" fillId="4" borderId="0" xfId="5" applyFont="1" applyFill="1" applyAlignment="1">
      <alignment horizontal="left" vertical="center" indent="1"/>
    </xf>
    <xf numFmtId="0" fontId="5" fillId="0" borderId="0" xfId="5" applyFont="1" applyAlignment="1">
      <alignment horizontal="left" vertical="center" indent="1"/>
    </xf>
    <xf numFmtId="0" fontId="5" fillId="0" borderId="3" xfId="5" applyFont="1" applyBorder="1" applyAlignment="1">
      <alignment horizontal="left" vertical="center" indent="1"/>
    </xf>
    <xf numFmtId="0" fontId="5" fillId="4" borderId="169" xfId="5" applyFont="1" applyFill="1" applyBorder="1" applyAlignment="1">
      <alignment horizontal="left" vertical="center" wrapText="1"/>
    </xf>
    <xf numFmtId="0" fontId="5" fillId="4" borderId="7" xfId="5" applyFont="1" applyFill="1" applyBorder="1" applyAlignment="1">
      <alignment horizontal="left" vertical="center" wrapText="1" indent="1"/>
    </xf>
    <xf numFmtId="0" fontId="5" fillId="4" borderId="0" xfId="5" applyFont="1" applyFill="1" applyAlignment="1">
      <alignment horizontal="left" vertical="center" wrapText="1" indent="1"/>
    </xf>
    <xf numFmtId="0" fontId="5" fillId="0" borderId="0" xfId="5" applyFont="1" applyAlignment="1">
      <alignment horizontal="left" vertical="center" wrapText="1" indent="1"/>
    </xf>
    <xf numFmtId="0" fontId="5" fillId="0" borderId="3" xfId="5" applyFont="1" applyBorder="1" applyAlignment="1">
      <alignment horizontal="left" vertical="center" wrapText="1" indent="1"/>
    </xf>
    <xf numFmtId="0" fontId="5" fillId="0" borderId="9" xfId="5" applyFont="1" applyBorder="1" applyAlignment="1">
      <alignment horizontal="left" vertical="center" indent="1"/>
    </xf>
    <xf numFmtId="0" fontId="5" fillId="4" borderId="7" xfId="5" applyFont="1" applyFill="1" applyBorder="1" applyAlignment="1">
      <alignment horizontal="left" vertical="center"/>
    </xf>
    <xf numFmtId="0" fontId="5" fillId="4" borderId="0" xfId="5" applyFont="1" applyFill="1" applyAlignment="1">
      <alignment horizontal="left" vertical="center"/>
    </xf>
    <xf numFmtId="0" fontId="34" fillId="0" borderId="0" xfId="6" applyFont="1" applyAlignment="1">
      <alignment horizontal="left" vertical="center" shrinkToFit="1"/>
    </xf>
    <xf numFmtId="0" fontId="14" fillId="0" borderId="0" xfId="6" applyFont="1" applyAlignment="1">
      <alignment horizontal="left" vertical="top" wrapText="1"/>
    </xf>
    <xf numFmtId="0" fontId="5" fillId="0" borderId="153" xfId="6" applyFont="1" applyBorder="1" applyAlignment="1">
      <alignment horizontal="center" vertical="center"/>
    </xf>
    <xf numFmtId="0" fontId="5" fillId="0" borderId="154" xfId="6" applyFont="1" applyBorder="1" applyAlignment="1">
      <alignment horizontal="center" vertical="center"/>
    </xf>
    <xf numFmtId="0" fontId="5" fillId="0" borderId="6" xfId="6" applyFont="1" applyBorder="1" applyAlignment="1">
      <alignment horizontal="center" vertical="center"/>
    </xf>
    <xf numFmtId="0" fontId="5" fillId="0" borderId="10" xfId="6" applyFont="1" applyBorder="1" applyAlignment="1">
      <alignment horizontal="center" vertical="center"/>
    </xf>
    <xf numFmtId="0" fontId="34" fillId="0" borderId="156" xfId="6" applyFont="1" applyBorder="1" applyAlignment="1">
      <alignment horizontal="center" vertical="center" wrapText="1"/>
    </xf>
    <xf numFmtId="0" fontId="34" fillId="0" borderId="10"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69" xfId="6" applyFont="1" applyBorder="1" applyAlignment="1">
      <alignment horizontal="center" vertical="center" wrapText="1"/>
    </xf>
    <xf numFmtId="0" fontId="34" fillId="0" borderId="70" xfId="6" applyFont="1" applyBorder="1" applyAlignment="1">
      <alignment horizontal="center" vertical="center" wrapText="1"/>
    </xf>
    <xf numFmtId="0" fontId="34" fillId="0" borderId="71" xfId="6" applyFont="1" applyBorder="1" applyAlignment="1">
      <alignment horizontal="center" vertical="center" wrapText="1"/>
    </xf>
    <xf numFmtId="0" fontId="34" fillId="4" borderId="157" xfId="6" applyFont="1" applyFill="1" applyBorder="1" applyAlignment="1">
      <alignment horizontal="center" vertical="center" wrapText="1"/>
    </xf>
    <xf numFmtId="0" fontId="34" fillId="4" borderId="158" xfId="6" applyFont="1" applyFill="1" applyBorder="1" applyAlignment="1">
      <alignment horizontal="center" vertical="center" wrapText="1"/>
    </xf>
    <xf numFmtId="0" fontId="5" fillId="4" borderId="160" xfId="6" applyFont="1" applyFill="1" applyBorder="1" applyAlignment="1">
      <alignment horizontal="center" vertical="center"/>
    </xf>
    <xf numFmtId="0" fontId="5" fillId="4" borderId="161" xfId="6" applyFont="1" applyFill="1" applyBorder="1" applyAlignment="1">
      <alignment horizontal="center" vertical="center"/>
    </xf>
    <xf numFmtId="0" fontId="5" fillId="4" borderId="38" xfId="6" applyFont="1" applyFill="1" applyBorder="1" applyAlignment="1">
      <alignment horizontal="center" vertical="center"/>
    </xf>
    <xf numFmtId="0" fontId="5" fillId="4" borderId="162" xfId="6" applyFont="1" applyFill="1" applyBorder="1" applyAlignment="1">
      <alignment horizontal="center" vertical="center"/>
    </xf>
    <xf numFmtId="0" fontId="5" fillId="0" borderId="10" xfId="6" applyFont="1" applyBorder="1" applyAlignment="1">
      <alignment horizontal="right" vertical="center"/>
    </xf>
    <xf numFmtId="0" fontId="5" fillId="0" borderId="11" xfId="6" applyFont="1" applyBorder="1" applyAlignment="1">
      <alignment horizontal="right" vertical="center"/>
    </xf>
    <xf numFmtId="0" fontId="5" fillId="4" borderId="10" xfId="6" applyFont="1" applyFill="1" applyBorder="1" applyAlignment="1">
      <alignment horizontal="left" vertical="center"/>
    </xf>
    <xf numFmtId="0" fontId="5" fillId="4" borderId="11" xfId="6" applyFont="1" applyFill="1" applyBorder="1" applyAlignment="1">
      <alignment horizontal="left" vertical="center"/>
    </xf>
    <xf numFmtId="0" fontId="5" fillId="4" borderId="8" xfId="6" applyFont="1" applyFill="1" applyBorder="1" applyAlignment="1">
      <alignment horizontal="left" vertical="center"/>
    </xf>
    <xf numFmtId="0" fontId="5" fillId="4" borderId="9" xfId="6" applyFont="1" applyFill="1" applyBorder="1" applyAlignment="1">
      <alignment horizontal="left" vertical="center"/>
    </xf>
    <xf numFmtId="0" fontId="5" fillId="0" borderId="164" xfId="6" applyFont="1" applyBorder="1" applyAlignment="1">
      <alignment horizontal="center" vertical="center"/>
    </xf>
    <xf numFmtId="0" fontId="5" fillId="0" borderId="165" xfId="6" applyFont="1" applyBorder="1" applyAlignment="1">
      <alignment horizontal="center" vertical="center"/>
    </xf>
    <xf numFmtId="0" fontId="5" fillId="0" borderId="46" xfId="6" applyFont="1" applyBorder="1" applyAlignment="1">
      <alignment horizontal="center" vertical="center"/>
    </xf>
    <xf numFmtId="0" fontId="5" fillId="0" borderId="166" xfId="6" applyFont="1" applyBorder="1" applyAlignment="1">
      <alignment horizontal="center" vertical="center"/>
    </xf>
    <xf numFmtId="0" fontId="6" fillId="0" borderId="10" xfId="6" applyFont="1" applyBorder="1" applyAlignment="1">
      <alignment horizontal="left" vertical="top" wrapText="1" indent="1"/>
    </xf>
    <xf numFmtId="0" fontId="6" fillId="0" borderId="0" xfId="6" applyFont="1" applyAlignment="1">
      <alignment horizontal="left" vertical="top" wrapText="1" indent="1"/>
    </xf>
    <xf numFmtId="0" fontId="5" fillId="4" borderId="6" xfId="6" applyFont="1" applyFill="1" applyBorder="1" applyAlignment="1">
      <alignment horizontal="center" vertical="center" wrapText="1"/>
    </xf>
    <xf numFmtId="0" fontId="5" fillId="4" borderId="10" xfId="6" applyFont="1" applyFill="1" applyBorder="1" applyAlignment="1">
      <alignment horizontal="center" vertical="center" wrapText="1"/>
    </xf>
    <xf numFmtId="0" fontId="5" fillId="4" borderId="8" xfId="6" applyFont="1" applyFill="1" applyBorder="1" applyAlignment="1">
      <alignment horizontal="center" vertical="center" wrapText="1"/>
    </xf>
    <xf numFmtId="0" fontId="5" fillId="4" borderId="7" xfId="6" applyFont="1" applyFill="1" applyBorder="1" applyAlignment="1">
      <alignment horizontal="center" vertical="center" wrapText="1"/>
    </xf>
    <xf numFmtId="0" fontId="5" fillId="4" borderId="0" xfId="6" applyFont="1" applyFill="1" applyAlignment="1">
      <alignment horizontal="center" vertical="center" wrapText="1"/>
    </xf>
    <xf numFmtId="0" fontId="5" fillId="4" borderId="3" xfId="6" applyFont="1" applyFill="1" applyBorder="1" applyAlignment="1">
      <alignment horizontal="center" vertical="center" wrapText="1"/>
    </xf>
    <xf numFmtId="0" fontId="5" fillId="4" borderId="5" xfId="6" applyFont="1" applyFill="1" applyBorder="1" applyAlignment="1">
      <alignment horizontal="center" vertical="center" wrapText="1"/>
    </xf>
    <xf numFmtId="0" fontId="5" fillId="4" borderId="11" xfId="6" applyFont="1" applyFill="1" applyBorder="1" applyAlignment="1">
      <alignment horizontal="center" vertical="center" wrapText="1"/>
    </xf>
    <xf numFmtId="0" fontId="5" fillId="4" borderId="9" xfId="6" applyFont="1" applyFill="1" applyBorder="1" applyAlignment="1">
      <alignment horizontal="center" vertical="center" wrapText="1"/>
    </xf>
    <xf numFmtId="0" fontId="6" fillId="0" borderId="10" xfId="6" applyFont="1" applyBorder="1" applyAlignment="1">
      <alignment horizontal="left" vertical="top" wrapText="1"/>
    </xf>
    <xf numFmtId="0" fontId="6" fillId="0" borderId="0" xfId="6" applyFont="1" applyAlignment="1">
      <alignment horizontal="left" vertical="top" wrapText="1"/>
    </xf>
    <xf numFmtId="0" fontId="5" fillId="4" borderId="164" xfId="6" applyFont="1" applyFill="1" applyBorder="1" applyAlignment="1">
      <alignment horizontal="center" vertical="center"/>
    </xf>
    <xf numFmtId="0" fontId="5" fillId="4" borderId="165" xfId="6" applyFont="1" applyFill="1" applyBorder="1" applyAlignment="1">
      <alignment horizontal="center" vertical="center"/>
    </xf>
    <xf numFmtId="0" fontId="5" fillId="4" borderId="46" xfId="6" applyFont="1" applyFill="1" applyBorder="1" applyAlignment="1">
      <alignment horizontal="center" vertical="center"/>
    </xf>
    <xf numFmtId="0" fontId="5" fillId="4" borderId="166" xfId="6" applyFont="1" applyFill="1" applyBorder="1" applyAlignment="1">
      <alignment horizontal="center" vertical="center"/>
    </xf>
    <xf numFmtId="0" fontId="5" fillId="4" borderId="157" xfId="6" applyFont="1" applyFill="1" applyBorder="1" applyAlignment="1">
      <alignment horizontal="center" vertical="center" wrapText="1"/>
    </xf>
    <xf numFmtId="0" fontId="5" fillId="4" borderId="158" xfId="6" applyFont="1" applyFill="1" applyBorder="1" applyAlignment="1">
      <alignment horizontal="center" vertical="center" wrapText="1"/>
    </xf>
    <xf numFmtId="0" fontId="5" fillId="0" borderId="160" xfId="6" applyFont="1" applyBorder="1" applyAlignment="1">
      <alignment horizontal="right" vertical="center"/>
    </xf>
    <xf numFmtId="0" fontId="5" fillId="0" borderId="161" xfId="6" applyFont="1" applyBorder="1" applyAlignment="1">
      <alignment horizontal="right" vertical="center"/>
    </xf>
    <xf numFmtId="0" fontId="5" fillId="4" borderId="161" xfId="6" applyFont="1" applyFill="1" applyBorder="1" applyAlignment="1">
      <alignment horizontal="left" vertical="center"/>
    </xf>
    <xf numFmtId="0" fontId="5" fillId="0" borderId="38" xfId="6" applyFont="1" applyBorder="1" applyAlignment="1">
      <alignment horizontal="right" vertical="center"/>
    </xf>
    <xf numFmtId="0" fontId="5" fillId="4" borderId="162" xfId="6" applyFont="1" applyFill="1" applyBorder="1" applyAlignment="1">
      <alignment horizontal="left" vertical="center"/>
    </xf>
    <xf numFmtId="0" fontId="22" fillId="0" borderId="0" xfId="7" applyFont="1" applyAlignment="1">
      <alignment horizontal="center" vertical="center"/>
    </xf>
    <xf numFmtId="0" fontId="14" fillId="0" borderId="0" xfId="7" applyFont="1" applyAlignment="1">
      <alignment horizontal="left" vertical="center" wrapText="1"/>
    </xf>
    <xf numFmtId="0" fontId="27" fillId="0" borderId="0" xfId="7" applyFont="1" applyAlignment="1">
      <alignment horizontal="left" vertical="center" wrapText="1"/>
    </xf>
    <xf numFmtId="0" fontId="35" fillId="0" borderId="0" xfId="7" applyFont="1" applyAlignment="1">
      <alignment horizontal="left" vertical="center"/>
    </xf>
    <xf numFmtId="0" fontId="36" fillId="5" borderId="0" xfId="7" applyFont="1" applyFill="1" applyAlignment="1">
      <alignment horizontal="left" vertical="center" wrapText="1"/>
    </xf>
    <xf numFmtId="0" fontId="5" fillId="4" borderId="160" xfId="7" applyFont="1" applyFill="1" applyBorder="1" applyAlignment="1">
      <alignment horizontal="left" vertical="center" wrapText="1" indent="1"/>
    </xf>
    <xf numFmtId="0" fontId="5" fillId="4" borderId="161" xfId="7" applyFont="1" applyFill="1" applyBorder="1" applyAlignment="1">
      <alignment horizontal="left" vertical="center" wrapText="1" indent="1"/>
    </xf>
    <xf numFmtId="0" fontId="5" fillId="0" borderId="160" xfId="7" applyFont="1" applyBorder="1" applyAlignment="1">
      <alignment horizontal="left" vertical="center" wrapText="1" indent="1"/>
    </xf>
    <xf numFmtId="0" fontId="5" fillId="0" borderId="161" xfId="7" applyFont="1" applyBorder="1" applyAlignment="1">
      <alignment horizontal="left" vertical="center" wrapText="1" indent="1"/>
    </xf>
    <xf numFmtId="0" fontId="5" fillId="0" borderId="162" xfId="7" applyFont="1" applyBorder="1" applyAlignment="1">
      <alignment horizontal="left" vertical="center" wrapText="1" indent="1"/>
    </xf>
    <xf numFmtId="0" fontId="5" fillId="4" borderId="167" xfId="7" applyFont="1" applyFill="1" applyBorder="1" applyAlignment="1">
      <alignment horizontal="left" vertical="center" wrapText="1" indent="1"/>
    </xf>
    <xf numFmtId="0" fontId="5" fillId="4" borderId="168" xfId="7" applyFont="1" applyFill="1" applyBorder="1" applyAlignment="1">
      <alignment horizontal="left" vertical="center" wrapText="1" indent="1"/>
    </xf>
    <xf numFmtId="186" fontId="5" fillId="0" borderId="167" xfId="7" applyNumberFormat="1" applyFont="1" applyBorder="1" applyAlignment="1">
      <alignment horizontal="left" vertical="center" wrapText="1" indent="1"/>
    </xf>
    <xf numFmtId="186" fontId="5" fillId="0" borderId="168" xfId="7" applyNumberFormat="1" applyFont="1" applyBorder="1" applyAlignment="1">
      <alignment horizontal="left" vertical="center" wrapText="1" indent="1"/>
    </xf>
    <xf numFmtId="186" fontId="5" fillId="0" borderId="169" xfId="7" applyNumberFormat="1" applyFont="1" applyBorder="1" applyAlignment="1">
      <alignment horizontal="left" vertical="center" wrapText="1" indent="1"/>
    </xf>
    <xf numFmtId="0" fontId="7" fillId="4" borderId="167" xfId="7" applyFont="1" applyFill="1" applyBorder="1" applyAlignment="1">
      <alignment horizontal="left" vertical="center" wrapText="1"/>
    </xf>
    <xf numFmtId="0" fontId="7" fillId="4" borderId="169" xfId="7" applyFont="1" applyFill="1" applyBorder="1" applyAlignment="1">
      <alignment horizontal="left" vertical="center"/>
    </xf>
    <xf numFmtId="0" fontId="5" fillId="4" borderId="167" xfId="7" applyFont="1" applyFill="1" applyBorder="1" applyAlignment="1">
      <alignment horizontal="left" vertical="center" wrapText="1"/>
    </xf>
    <xf numFmtId="0" fontId="5" fillId="4" borderId="169" xfId="7" applyFont="1" applyFill="1" applyBorder="1" applyAlignment="1">
      <alignment horizontal="left" vertical="center"/>
    </xf>
    <xf numFmtId="0" fontId="5" fillId="4" borderId="172" xfId="7" applyFont="1" applyFill="1" applyBorder="1" applyAlignment="1">
      <alignment horizontal="left" vertical="center" wrapText="1" indent="1"/>
    </xf>
    <xf numFmtId="0" fontId="5" fillId="4" borderId="173" xfId="7" applyFont="1" applyFill="1" applyBorder="1" applyAlignment="1">
      <alignment horizontal="left" vertical="center" wrapText="1" indent="1"/>
    </xf>
    <xf numFmtId="0" fontId="5" fillId="4" borderId="5" xfId="7" applyFont="1" applyFill="1" applyBorder="1" applyAlignment="1">
      <alignment horizontal="left" vertical="center" wrapText="1" indent="1"/>
    </xf>
    <xf numFmtId="0" fontId="5" fillId="4" borderId="9" xfId="7" applyFont="1" applyFill="1" applyBorder="1" applyAlignment="1">
      <alignment horizontal="left" vertical="center" wrapText="1" indent="1"/>
    </xf>
    <xf numFmtId="0" fontId="5" fillId="0" borderId="174" xfId="7" applyFont="1" applyBorder="1" applyAlignment="1">
      <alignment horizontal="left" vertical="center" indent="1"/>
    </xf>
    <xf numFmtId="0" fontId="5" fillId="0" borderId="5" xfId="7" applyFont="1" applyBorder="1" applyAlignment="1">
      <alignment horizontal="left" vertical="center" indent="1"/>
    </xf>
    <xf numFmtId="0" fontId="5" fillId="0" borderId="11" xfId="7" applyFont="1" applyBorder="1" applyAlignment="1">
      <alignment horizontal="left" vertical="center" indent="1"/>
    </xf>
    <xf numFmtId="0" fontId="5" fillId="4" borderId="174" xfId="7" applyFont="1" applyFill="1" applyBorder="1" applyAlignment="1">
      <alignment horizontal="center" vertical="center"/>
    </xf>
    <xf numFmtId="0" fontId="5" fillId="4" borderId="11" xfId="7" applyFont="1" applyFill="1" applyBorder="1" applyAlignment="1">
      <alignment horizontal="center" vertical="center"/>
    </xf>
    <xf numFmtId="183" fontId="5" fillId="0" borderId="174" xfId="7" applyNumberFormat="1" applyFont="1" applyBorder="1" applyAlignment="1">
      <alignment horizontal="center" vertical="center" wrapText="1"/>
    </xf>
    <xf numFmtId="183" fontId="5" fillId="0" borderId="11" xfId="7" applyNumberFormat="1" applyFont="1" applyBorder="1" applyAlignment="1">
      <alignment horizontal="center" vertical="center" wrapText="1"/>
    </xf>
    <xf numFmtId="0" fontId="5" fillId="4" borderId="174" xfId="7" applyFont="1" applyFill="1" applyBorder="1" applyAlignment="1">
      <alignment horizontal="center" vertical="center" wrapText="1"/>
    </xf>
    <xf numFmtId="0" fontId="5" fillId="4" borderId="11" xfId="7" applyFont="1" applyFill="1" applyBorder="1" applyAlignment="1">
      <alignment horizontal="center" vertical="center" wrapText="1"/>
    </xf>
    <xf numFmtId="0" fontId="5" fillId="4" borderId="173" xfId="7" applyFont="1" applyFill="1" applyBorder="1" applyAlignment="1">
      <alignment horizontal="left" vertical="center" wrapText="1"/>
    </xf>
    <xf numFmtId="0" fontId="5" fillId="4" borderId="9" xfId="7" applyFont="1" applyFill="1" applyBorder="1" applyAlignment="1">
      <alignment horizontal="left" vertical="center" wrapText="1"/>
    </xf>
    <xf numFmtId="0" fontId="5" fillId="0" borderId="174" xfId="7" applyFont="1" applyBorder="1" applyAlignment="1">
      <alignment horizontal="center" vertical="center" wrapText="1"/>
    </xf>
    <xf numFmtId="0" fontId="5" fillId="0" borderId="11" xfId="7" applyFont="1" applyBorder="1" applyAlignment="1">
      <alignment horizontal="center" vertical="center" wrapText="1"/>
    </xf>
    <xf numFmtId="0" fontId="5" fillId="4" borderId="174" xfId="7" applyFont="1" applyFill="1" applyBorder="1" applyAlignment="1">
      <alignment horizontal="left" vertical="center" wrapText="1"/>
    </xf>
    <xf numFmtId="0" fontId="5" fillId="4" borderId="11" xfId="7" applyFont="1" applyFill="1" applyBorder="1" applyAlignment="1">
      <alignment horizontal="left" vertical="center" wrapText="1"/>
    </xf>
    <xf numFmtId="0" fontId="5" fillId="4" borderId="174" xfId="7" applyFont="1" applyFill="1" applyBorder="1" applyAlignment="1">
      <alignment horizontal="left" vertical="center"/>
    </xf>
    <xf numFmtId="0" fontId="5" fillId="4" borderId="11" xfId="7" applyFont="1" applyFill="1" applyBorder="1" applyAlignment="1">
      <alignment horizontal="left" vertical="center"/>
    </xf>
    <xf numFmtId="0" fontId="5" fillId="0" borderId="0" xfId="7" applyFont="1" applyAlignment="1">
      <alignment horizontal="left" vertical="center" indent="1"/>
    </xf>
    <xf numFmtId="0" fontId="5" fillId="0" borderId="3" xfId="7" applyFont="1" applyBorder="1" applyAlignment="1">
      <alignment horizontal="left" vertical="center" indent="1"/>
    </xf>
    <xf numFmtId="0" fontId="5" fillId="4" borderId="7" xfId="7" applyFont="1" applyFill="1" applyBorder="1" applyAlignment="1">
      <alignment horizontal="left" vertical="center" indent="1"/>
    </xf>
    <xf numFmtId="0" fontId="5" fillId="4" borderId="0" xfId="7" applyFont="1" applyFill="1" applyAlignment="1">
      <alignment horizontal="left" vertical="center" indent="1"/>
    </xf>
    <xf numFmtId="0" fontId="5" fillId="4" borderId="69" xfId="7" applyFont="1" applyFill="1" applyBorder="1" applyAlignment="1">
      <alignment horizontal="left" vertical="center" wrapText="1"/>
    </xf>
    <xf numFmtId="0" fontId="5" fillId="4" borderId="71" xfId="7" applyFont="1" applyFill="1" applyBorder="1" applyAlignment="1">
      <alignment horizontal="left" vertical="center"/>
    </xf>
    <xf numFmtId="0" fontId="5" fillId="0" borderId="70" xfId="7" applyFont="1" applyBorder="1" applyAlignment="1">
      <alignment horizontal="left" vertical="center"/>
    </xf>
    <xf numFmtId="0" fontId="7" fillId="0" borderId="10" xfId="7" applyFont="1" applyBorder="1" applyAlignment="1">
      <alignment horizontal="left" vertical="center" wrapText="1"/>
    </xf>
    <xf numFmtId="0" fontId="5" fillId="4" borderId="160" xfId="7" applyFont="1" applyFill="1" applyBorder="1" applyAlignment="1">
      <alignment horizontal="left" vertical="center" wrapText="1"/>
    </xf>
    <xf numFmtId="0" fontId="5" fillId="4" borderId="161" xfId="7" applyFont="1" applyFill="1" applyBorder="1" applyAlignment="1">
      <alignment horizontal="left" vertical="center" wrapText="1"/>
    </xf>
    <xf numFmtId="0" fontId="5" fillId="4" borderId="162" xfId="7" applyFont="1" applyFill="1" applyBorder="1" applyAlignment="1">
      <alignment horizontal="left" vertical="center" wrapText="1"/>
    </xf>
    <xf numFmtId="0" fontId="5" fillId="4" borderId="6" xfId="7" applyFont="1" applyFill="1" applyBorder="1" applyAlignment="1">
      <alignment horizontal="left" vertical="center" wrapText="1" indent="1"/>
    </xf>
    <xf numFmtId="0" fontId="5" fillId="4" borderId="10" xfId="7" applyFont="1" applyFill="1" applyBorder="1" applyAlignment="1">
      <alignment horizontal="left" vertical="center" wrapText="1" indent="1"/>
    </xf>
    <xf numFmtId="0" fontId="5" fillId="0" borderId="10" xfId="7" applyFont="1" applyBorder="1" applyAlignment="1">
      <alignment horizontal="left" vertical="center" wrapText="1" indent="1"/>
    </xf>
    <xf numFmtId="0" fontId="5" fillId="0" borderId="8" xfId="7" applyFont="1" applyBorder="1" applyAlignment="1">
      <alignment horizontal="left" vertical="center" wrapText="1" indent="1"/>
    </xf>
    <xf numFmtId="0" fontId="5" fillId="4" borderId="170" xfId="7" applyFont="1" applyFill="1" applyBorder="1" applyAlignment="1">
      <alignment horizontal="left" vertical="center" wrapText="1" indent="1"/>
    </xf>
    <xf numFmtId="0" fontId="5" fillId="4" borderId="171" xfId="7" applyFont="1" applyFill="1" applyBorder="1" applyAlignment="1">
      <alignment horizontal="left" vertical="center" wrapText="1" indent="1"/>
    </xf>
    <xf numFmtId="0" fontId="5" fillId="0" borderId="171" xfId="7" applyFont="1" applyBorder="1" applyAlignment="1">
      <alignment horizontal="left" vertical="center" wrapText="1" indent="1"/>
    </xf>
    <xf numFmtId="0" fontId="5" fillId="0" borderId="175" xfId="7" applyFont="1" applyBorder="1" applyAlignment="1">
      <alignment horizontal="left" vertical="center" wrapText="1" indent="1"/>
    </xf>
    <xf numFmtId="0" fontId="5" fillId="4" borderId="7" xfId="7" applyFont="1" applyFill="1" applyBorder="1" applyAlignment="1">
      <alignment horizontal="left" vertical="center"/>
    </xf>
    <xf numFmtId="0" fontId="5" fillId="4" borderId="0" xfId="7" applyFont="1" applyFill="1" applyAlignment="1">
      <alignment horizontal="left" vertical="center"/>
    </xf>
    <xf numFmtId="0" fontId="5" fillId="4" borderId="170" xfId="7" applyFont="1" applyFill="1" applyBorder="1" applyAlignment="1">
      <alignment horizontal="left" vertical="center" wrapText="1"/>
    </xf>
    <xf numFmtId="0" fontId="5" fillId="4" borderId="175" xfId="7" applyFont="1" applyFill="1" applyBorder="1" applyAlignment="1">
      <alignment horizontal="left" vertical="center" wrapText="1"/>
    </xf>
    <xf numFmtId="0" fontId="5" fillId="4" borderId="172" xfId="7" applyFont="1" applyFill="1" applyBorder="1" applyAlignment="1">
      <alignment horizontal="left" vertical="center" wrapText="1"/>
    </xf>
    <xf numFmtId="0" fontId="5" fillId="4" borderId="164" xfId="7" applyFont="1" applyFill="1" applyBorder="1" applyAlignment="1">
      <alignment horizontal="left" vertical="center" wrapText="1"/>
    </xf>
    <xf numFmtId="0" fontId="5" fillId="4" borderId="166" xfId="7" applyFont="1" applyFill="1" applyBorder="1" applyAlignment="1">
      <alignment horizontal="left" vertical="center" wrapText="1"/>
    </xf>
    <xf numFmtId="0" fontId="5" fillId="4" borderId="172" xfId="7" applyFont="1" applyFill="1" applyBorder="1" applyAlignment="1">
      <alignment horizontal="left" vertical="center" indent="1"/>
    </xf>
    <xf numFmtId="0" fontId="5" fillId="4" borderId="174" xfId="7" applyFont="1" applyFill="1" applyBorder="1" applyAlignment="1">
      <alignment horizontal="left" vertical="center" indent="1"/>
    </xf>
    <xf numFmtId="0" fontId="5" fillId="0" borderId="173" xfId="7" applyFont="1" applyBorder="1" applyAlignment="1">
      <alignment horizontal="left" vertical="center" indent="1"/>
    </xf>
    <xf numFmtId="0" fontId="5" fillId="4" borderId="169" xfId="7" applyFont="1" applyFill="1" applyBorder="1" applyAlignment="1">
      <alignment horizontal="left" vertical="center" wrapText="1"/>
    </xf>
    <xf numFmtId="0" fontId="5" fillId="4" borderId="7" xfId="7" applyFont="1" applyFill="1" applyBorder="1" applyAlignment="1">
      <alignment horizontal="left" vertical="center" wrapText="1" indent="1"/>
    </xf>
    <xf numFmtId="0" fontId="5" fillId="4" borderId="0" xfId="7" applyFont="1" applyFill="1" applyAlignment="1">
      <alignment horizontal="left" vertical="center" wrapText="1" indent="1"/>
    </xf>
    <xf numFmtId="0" fontId="5" fillId="0" borderId="0" xfId="7" applyFont="1" applyAlignment="1">
      <alignment horizontal="left" vertical="center" wrapText="1" indent="1"/>
    </xf>
    <xf numFmtId="0" fontId="5" fillId="0" borderId="3" xfId="7" applyFont="1" applyBorder="1" applyAlignment="1">
      <alignment horizontal="left" vertical="center" wrapText="1" indent="1"/>
    </xf>
    <xf numFmtId="0" fontId="5" fillId="4" borderId="5" xfId="7" applyFont="1" applyFill="1" applyBorder="1" applyAlignment="1">
      <alignment horizontal="left" vertical="center"/>
    </xf>
    <xf numFmtId="0" fontId="5" fillId="0" borderId="9" xfId="7" applyFont="1" applyBorder="1" applyAlignment="1">
      <alignment horizontal="left" vertical="center" indent="1"/>
    </xf>
    <xf numFmtId="0" fontId="34" fillId="0" borderId="0" xfId="8" applyFont="1" applyAlignment="1">
      <alignment horizontal="center" vertical="center" shrinkToFit="1"/>
    </xf>
    <xf numFmtId="0" fontId="14" fillId="0" borderId="0" xfId="8" applyFont="1" applyAlignment="1">
      <alignment horizontal="left" vertical="top" wrapText="1"/>
    </xf>
    <xf numFmtId="0" fontId="5" fillId="4" borderId="69" xfId="8" applyFont="1" applyFill="1" applyBorder="1" applyAlignment="1">
      <alignment horizontal="center" vertical="center" wrapText="1"/>
    </xf>
    <xf numFmtId="0" fontId="5" fillId="4" borderId="70" xfId="8" applyFont="1" applyFill="1" applyBorder="1" applyAlignment="1">
      <alignment horizontal="center" vertical="center" wrapText="1"/>
    </xf>
    <xf numFmtId="0" fontId="5" fillId="4" borderId="71" xfId="8" applyFont="1" applyFill="1" applyBorder="1" applyAlignment="1">
      <alignment horizontal="center" vertical="center" wrapText="1"/>
    </xf>
    <xf numFmtId="0" fontId="3" fillId="0" borderId="70" xfId="8" applyFont="1" applyBorder="1" applyAlignment="1">
      <alignment horizontal="center" vertical="center" wrapText="1"/>
    </xf>
    <xf numFmtId="0" fontId="35" fillId="4" borderId="69" xfId="8" applyFont="1" applyFill="1" applyBorder="1" applyAlignment="1">
      <alignment horizontal="center" vertical="center" wrapText="1"/>
    </xf>
    <xf numFmtId="0" fontId="35" fillId="4" borderId="70" xfId="8" applyFont="1" applyFill="1" applyBorder="1" applyAlignment="1">
      <alignment horizontal="center" vertical="center" wrapText="1"/>
    </xf>
    <xf numFmtId="0" fontId="35" fillId="4" borderId="71" xfId="8" applyFont="1" applyFill="1" applyBorder="1" applyAlignment="1">
      <alignment horizontal="center" vertical="center" wrapText="1"/>
    </xf>
    <xf numFmtId="0" fontId="37" fillId="4" borderId="157" xfId="8" applyFont="1" applyFill="1" applyBorder="1" applyAlignment="1">
      <alignment horizontal="center" vertical="center" wrapText="1"/>
    </xf>
    <xf numFmtId="0" fontId="37" fillId="4" borderId="158" xfId="8" applyFont="1" applyFill="1" applyBorder="1" applyAlignment="1">
      <alignment horizontal="center" vertical="center" wrapText="1"/>
    </xf>
    <xf numFmtId="0" fontId="5" fillId="4" borderId="158" xfId="8" applyFont="1" applyFill="1" applyBorder="1" applyAlignment="1">
      <alignment horizontal="center" vertical="center" wrapText="1"/>
    </xf>
    <xf numFmtId="0" fontId="5" fillId="4" borderId="176" xfId="8" applyFont="1" applyFill="1" applyBorder="1" applyAlignment="1">
      <alignment horizontal="center" vertical="center" wrapText="1"/>
    </xf>
    <xf numFmtId="0" fontId="5" fillId="4" borderId="1" xfId="8" applyFont="1" applyFill="1" applyBorder="1" applyAlignment="1">
      <alignment horizontal="center" vertical="center" wrapText="1"/>
    </xf>
    <xf numFmtId="0" fontId="5" fillId="4" borderId="2" xfId="8" applyFont="1" applyFill="1" applyBorder="1" applyAlignment="1">
      <alignment horizontal="center" vertical="center" wrapText="1"/>
    </xf>
    <xf numFmtId="0" fontId="5" fillId="0" borderId="153" xfId="8" applyFont="1" applyBorder="1" applyAlignment="1">
      <alignment horizontal="right" vertical="center"/>
    </xf>
    <xf numFmtId="0" fontId="5" fillId="0" borderId="179" xfId="8" applyFont="1" applyBorder="1" applyAlignment="1">
      <alignment horizontal="right" vertical="center"/>
    </xf>
    <xf numFmtId="0" fontId="5" fillId="4" borderId="165" xfId="8" applyFont="1" applyFill="1" applyBorder="1" applyAlignment="1">
      <alignment horizontal="left" vertical="center" wrapText="1"/>
    </xf>
    <xf numFmtId="0" fontId="5" fillId="4" borderId="180" xfId="8" applyFont="1" applyFill="1" applyBorder="1" applyAlignment="1">
      <alignment horizontal="left" vertical="center" wrapText="1"/>
    </xf>
    <xf numFmtId="0" fontId="5" fillId="4" borderId="48" xfId="8" applyFont="1" applyFill="1" applyBorder="1" applyAlignment="1">
      <alignment horizontal="center" vertical="center" wrapText="1"/>
    </xf>
    <xf numFmtId="0" fontId="5" fillId="4" borderId="181" xfId="8" applyFont="1" applyFill="1" applyBorder="1" applyAlignment="1">
      <alignment horizontal="center" vertical="center" wrapText="1"/>
    </xf>
    <xf numFmtId="0" fontId="3" fillId="0" borderId="182" xfId="8" applyFont="1" applyBorder="1" applyAlignment="1">
      <alignment horizontal="center" vertical="center" wrapText="1"/>
    </xf>
    <xf numFmtId="0" fontId="3" fillId="0" borderId="48" xfId="8" applyFont="1" applyBorder="1" applyAlignment="1">
      <alignment horizontal="center" vertical="center" wrapText="1"/>
    </xf>
    <xf numFmtId="0" fontId="3" fillId="0" borderId="181" xfId="8" applyFont="1" applyBorder="1" applyAlignment="1">
      <alignment horizontal="center" vertical="center" wrapText="1"/>
    </xf>
    <xf numFmtId="0" fontId="5" fillId="4" borderId="11" xfId="8" applyFont="1" applyFill="1" applyBorder="1" applyAlignment="1">
      <alignment horizontal="center" vertical="center"/>
    </xf>
    <xf numFmtId="0" fontId="5" fillId="4" borderId="9" xfId="8" applyFont="1" applyFill="1" applyBorder="1" applyAlignment="1">
      <alignment horizontal="center" vertical="center"/>
    </xf>
    <xf numFmtId="0" fontId="5" fillId="4" borderId="161" xfId="8" applyFont="1" applyFill="1" applyBorder="1" applyAlignment="1">
      <alignment horizontal="left" vertical="center" wrapText="1"/>
    </xf>
    <xf numFmtId="0" fontId="5" fillId="4" borderId="177" xfId="8" applyFont="1" applyFill="1" applyBorder="1" applyAlignment="1">
      <alignment horizontal="left" vertical="center" wrapText="1"/>
    </xf>
    <xf numFmtId="0" fontId="5" fillId="4" borderId="154" xfId="8" applyFont="1" applyFill="1" applyBorder="1" applyAlignment="1">
      <alignment horizontal="center" vertical="center" wrapText="1"/>
    </xf>
    <xf numFmtId="0" fontId="5" fillId="4" borderId="155" xfId="8" applyFont="1" applyFill="1" applyBorder="1" applyAlignment="1">
      <alignment horizontal="center" vertical="center" wrapText="1"/>
    </xf>
    <xf numFmtId="0" fontId="3" fillId="0" borderId="178" xfId="8" applyFont="1" applyBorder="1" applyAlignment="1">
      <alignment horizontal="center" vertical="center" wrapText="1"/>
    </xf>
    <xf numFmtId="0" fontId="3" fillId="0" borderId="40" xfId="8" applyFont="1" applyBorder="1" applyAlignment="1">
      <alignment horizontal="center" vertical="center" wrapText="1"/>
    </xf>
    <xf numFmtId="0" fontId="3" fillId="0" borderId="159" xfId="8" applyFont="1" applyBorder="1" applyAlignment="1">
      <alignment horizontal="center" vertical="center" wrapText="1"/>
    </xf>
    <xf numFmtId="0" fontId="5" fillId="4" borderId="10" xfId="8" applyFont="1" applyFill="1" applyBorder="1" applyAlignment="1">
      <alignment horizontal="center" vertical="center"/>
    </xf>
    <xf numFmtId="0" fontId="5" fillId="4" borderId="8" xfId="8" applyFont="1" applyFill="1" applyBorder="1" applyAlignment="1">
      <alignment horizontal="center" vertical="center"/>
    </xf>
    <xf numFmtId="0" fontId="7" fillId="4" borderId="168" xfId="8" applyFont="1" applyFill="1" applyBorder="1" applyAlignment="1">
      <alignment horizontal="left" vertical="center" wrapText="1"/>
    </xf>
    <xf numFmtId="0" fontId="7" fillId="4" borderId="53" xfId="8" applyFont="1" applyFill="1" applyBorder="1" applyAlignment="1">
      <alignment horizontal="left" vertical="center" wrapText="1"/>
    </xf>
    <xf numFmtId="0" fontId="5" fillId="4" borderId="44" xfId="8" applyFont="1" applyFill="1" applyBorder="1" applyAlignment="1">
      <alignment horizontal="center" vertical="center" wrapText="1"/>
    </xf>
    <xf numFmtId="0" fontId="5" fillId="4" borderId="184" xfId="8" applyFont="1" applyFill="1" applyBorder="1" applyAlignment="1">
      <alignment horizontal="center" vertical="center" wrapText="1"/>
    </xf>
    <xf numFmtId="0" fontId="5" fillId="4" borderId="0" xfId="8" applyFont="1" applyFill="1" applyAlignment="1">
      <alignment horizontal="center" vertical="center"/>
    </xf>
    <xf numFmtId="0" fontId="5" fillId="4" borderId="3" xfId="8" applyFont="1" applyFill="1" applyBorder="1" applyAlignment="1">
      <alignment horizontal="center" vertical="center"/>
    </xf>
    <xf numFmtId="0" fontId="3" fillId="0" borderId="167" xfId="8" applyFont="1" applyBorder="1" applyAlignment="1">
      <alignment horizontal="center" vertical="center" wrapText="1"/>
    </xf>
    <xf numFmtId="0" fontId="3" fillId="0" borderId="168" xfId="8" applyFont="1" applyBorder="1" applyAlignment="1">
      <alignment horizontal="center" vertical="center" wrapText="1"/>
    </xf>
    <xf numFmtId="0" fontId="3" fillId="0" borderId="53" xfId="8" applyFont="1" applyBorder="1" applyAlignment="1">
      <alignment horizontal="center" vertical="center" wrapText="1"/>
    </xf>
    <xf numFmtId="0" fontId="3" fillId="0" borderId="42" xfId="8" applyFont="1" applyBorder="1" applyAlignment="1">
      <alignment horizontal="center" vertical="center" wrapText="1"/>
    </xf>
    <xf numFmtId="0" fontId="3" fillId="0" borderId="169" xfId="8" applyFont="1" applyBorder="1" applyAlignment="1">
      <alignment horizontal="center" vertical="center" wrapText="1"/>
    </xf>
    <xf numFmtId="0" fontId="5" fillId="0" borderId="0" xfId="8" applyFont="1" applyAlignment="1">
      <alignment horizontal="justify" wrapText="1"/>
    </xf>
    <xf numFmtId="0" fontId="5" fillId="0" borderId="0" xfId="8" applyFont="1" applyAlignment="1">
      <alignment horizontal="center" wrapText="1"/>
    </xf>
    <xf numFmtId="0" fontId="38" fillId="0" borderId="10" xfId="8" applyFont="1" applyBorder="1" applyAlignment="1">
      <alignment horizontal="left" vertical="top" wrapText="1"/>
    </xf>
    <xf numFmtId="0" fontId="38" fillId="0" borderId="0" xfId="8" applyFont="1" applyAlignment="1">
      <alignment horizontal="left" vertical="top" wrapText="1"/>
    </xf>
    <xf numFmtId="0" fontId="7" fillId="4" borderId="165" xfId="8" applyFont="1" applyFill="1" applyBorder="1" applyAlignment="1">
      <alignment horizontal="left" vertical="center" wrapText="1"/>
    </xf>
    <xf numFmtId="0" fontId="7" fillId="4" borderId="180" xfId="8" applyFont="1" applyFill="1" applyBorder="1" applyAlignment="1">
      <alignment horizontal="left" vertical="center" wrapText="1"/>
    </xf>
    <xf numFmtId="0" fontId="5" fillId="4" borderId="185" xfId="8" applyFont="1" applyFill="1" applyBorder="1" applyAlignment="1">
      <alignment horizontal="center" vertical="center" wrapText="1"/>
    </xf>
    <xf numFmtId="0" fontId="5" fillId="4" borderId="186" xfId="8" applyFont="1" applyFill="1" applyBorder="1" applyAlignment="1">
      <alignment horizontal="center" vertical="center" wrapText="1"/>
    </xf>
    <xf numFmtId="0" fontId="5" fillId="0" borderId="157" xfId="8" applyFont="1" applyBorder="1" applyAlignment="1">
      <alignment horizontal="center" vertical="center" wrapText="1"/>
    </xf>
    <xf numFmtId="0" fontId="5" fillId="0" borderId="158" xfId="8" applyFont="1" applyBorder="1" applyAlignment="1">
      <alignment horizontal="center" vertical="center" wrapText="1"/>
    </xf>
    <xf numFmtId="0" fontId="5" fillId="0" borderId="187" xfId="8" applyFont="1" applyBorder="1" applyAlignment="1">
      <alignment horizontal="center" vertical="center" wrapText="1"/>
    </xf>
    <xf numFmtId="0" fontId="5" fillId="0" borderId="176" xfId="8" applyFont="1" applyBorder="1" applyAlignment="1">
      <alignment horizontal="center" vertical="center" wrapText="1"/>
    </xf>
    <xf numFmtId="0" fontId="5" fillId="4" borderId="85" xfId="8" applyFont="1" applyFill="1" applyBorder="1" applyAlignment="1">
      <alignment horizontal="center" vertical="center" wrapText="1"/>
    </xf>
    <xf numFmtId="0" fontId="5" fillId="0" borderId="183" xfId="8" applyFont="1" applyBorder="1" applyAlignment="1">
      <alignment horizontal="right" vertical="center"/>
    </xf>
    <xf numFmtId="0" fontId="5" fillId="4" borderId="40" xfId="8" applyFont="1" applyFill="1" applyBorder="1" applyAlignment="1">
      <alignment horizontal="center" vertical="center" wrapText="1"/>
    </xf>
    <xf numFmtId="0" fontId="5" fillId="4" borderId="159" xfId="8" applyFont="1" applyFill="1" applyBorder="1" applyAlignment="1">
      <alignment horizontal="center" vertical="center" wrapText="1"/>
    </xf>
    <xf numFmtId="0" fontId="3" fillId="0" borderId="164" xfId="8" applyFont="1" applyBorder="1" applyAlignment="1">
      <alignment horizontal="center" vertical="center" wrapText="1"/>
    </xf>
    <xf numFmtId="0" fontId="3" fillId="0" borderId="165" xfId="8" applyFont="1" applyBorder="1" applyAlignment="1">
      <alignment horizontal="center" vertical="center" wrapText="1"/>
    </xf>
    <xf numFmtId="0" fontId="3" fillId="0" borderId="180" xfId="8" applyFont="1" applyBorder="1" applyAlignment="1">
      <alignment horizontal="center" vertical="center" wrapText="1"/>
    </xf>
    <xf numFmtId="0" fontId="3" fillId="0" borderId="46" xfId="8" applyFont="1" applyBorder="1" applyAlignment="1">
      <alignment horizontal="center" vertical="center" wrapText="1"/>
    </xf>
    <xf numFmtId="0" fontId="3" fillId="0" borderId="166" xfId="8" applyFont="1" applyBorder="1" applyAlignment="1">
      <alignment horizontal="center" vertical="center" wrapText="1"/>
    </xf>
    <xf numFmtId="0" fontId="1" fillId="0" borderId="0" xfId="8" applyAlignment="1">
      <alignment horizontal="left" vertical="center" wrapText="1"/>
    </xf>
    <xf numFmtId="0" fontId="7" fillId="4" borderId="69" xfId="9" applyFont="1" applyFill="1" applyBorder="1" applyAlignment="1">
      <alignment horizontal="center" vertical="center" wrapText="1"/>
    </xf>
    <xf numFmtId="0" fontId="7" fillId="4" borderId="70" xfId="9" applyFont="1" applyFill="1" applyBorder="1" applyAlignment="1">
      <alignment horizontal="center" vertical="center" wrapText="1"/>
    </xf>
    <xf numFmtId="186" fontId="5" fillId="4" borderId="70" xfId="9" applyNumberFormat="1" applyFont="1" applyFill="1" applyBorder="1" applyAlignment="1">
      <alignment horizontal="left" vertical="center" wrapText="1"/>
    </xf>
    <xf numFmtId="186" fontId="5" fillId="4" borderId="71" xfId="9" applyNumberFormat="1" applyFont="1" applyFill="1" applyBorder="1" applyAlignment="1">
      <alignment horizontal="left" vertical="center" wrapText="1"/>
    </xf>
    <xf numFmtId="0" fontId="7" fillId="4" borderId="6" xfId="9" applyFont="1" applyFill="1" applyBorder="1" applyAlignment="1">
      <alignment horizontal="center" vertical="center" wrapText="1"/>
    </xf>
    <xf numFmtId="0" fontId="7" fillId="4" borderId="8" xfId="9" applyFont="1" applyFill="1" applyBorder="1" applyAlignment="1">
      <alignment horizontal="center" vertical="center" wrapText="1"/>
    </xf>
    <xf numFmtId="0" fontId="7" fillId="4" borderId="5" xfId="9" applyFont="1" applyFill="1" applyBorder="1" applyAlignment="1">
      <alignment horizontal="center" vertical="center" wrapText="1"/>
    </xf>
    <xf numFmtId="0" fontId="7" fillId="4" borderId="9" xfId="9" applyFont="1" applyFill="1" applyBorder="1" applyAlignment="1">
      <alignment horizontal="center" vertical="center" wrapText="1"/>
    </xf>
    <xf numFmtId="0" fontId="14" fillId="0" borderId="0" xfId="9" applyFont="1" applyAlignment="1">
      <alignment horizontal="left" vertical="center" wrapText="1"/>
    </xf>
    <xf numFmtId="0" fontId="27" fillId="0" borderId="0" xfId="9" applyFont="1" applyAlignment="1">
      <alignment horizontal="left" vertical="center" wrapText="1"/>
    </xf>
    <xf numFmtId="0" fontId="35" fillId="0" borderId="0" xfId="9" applyFont="1" applyAlignment="1">
      <alignment horizontal="left" vertical="center"/>
    </xf>
    <xf numFmtId="0" fontId="36" fillId="5" borderId="0" xfId="9" applyFont="1" applyFill="1" applyAlignment="1">
      <alignment horizontal="left" vertical="center" wrapText="1"/>
    </xf>
    <xf numFmtId="0" fontId="5" fillId="4" borderId="160" xfId="9" applyFont="1" applyFill="1" applyBorder="1" applyAlignment="1">
      <alignment horizontal="left" vertical="center" wrapText="1" indent="1"/>
    </xf>
    <xf numFmtId="0" fontId="5" fillId="4" borderId="161" xfId="9" applyFont="1" applyFill="1" applyBorder="1" applyAlignment="1">
      <alignment horizontal="left" vertical="center" wrapText="1" indent="1"/>
    </xf>
    <xf numFmtId="186" fontId="5" fillId="0" borderId="160" xfId="9" applyNumberFormat="1" applyFont="1" applyBorder="1" applyAlignment="1">
      <alignment horizontal="left" vertical="center" wrapText="1" indent="1"/>
    </xf>
    <xf numFmtId="186" fontId="5" fillId="0" borderId="161" xfId="9" applyNumberFormat="1" applyFont="1" applyBorder="1" applyAlignment="1">
      <alignment horizontal="left" vertical="center" wrapText="1" indent="1"/>
    </xf>
    <xf numFmtId="186" fontId="5" fillId="0" borderId="162" xfId="9" applyNumberFormat="1" applyFont="1" applyBorder="1" applyAlignment="1">
      <alignment horizontal="left" vertical="center" wrapText="1" indent="1"/>
    </xf>
    <xf numFmtId="0" fontId="5" fillId="4" borderId="167" xfId="9" applyFont="1" applyFill="1" applyBorder="1" applyAlignment="1">
      <alignment horizontal="left" vertical="center" wrapText="1" indent="1"/>
    </xf>
    <xf numFmtId="0" fontId="5" fillId="4" borderId="168" xfId="9" applyFont="1" applyFill="1" applyBorder="1" applyAlignment="1">
      <alignment horizontal="left" vertical="center" wrapText="1" indent="1"/>
    </xf>
    <xf numFmtId="186" fontId="5" fillId="0" borderId="167" xfId="9" applyNumberFormat="1" applyFont="1" applyBorder="1" applyAlignment="1">
      <alignment horizontal="left" vertical="center" wrapText="1" indent="1"/>
    </xf>
    <xf numFmtId="186" fontId="5" fillId="0" borderId="168" xfId="9" applyNumberFormat="1" applyFont="1" applyBorder="1" applyAlignment="1">
      <alignment horizontal="left" vertical="center" wrapText="1" indent="1"/>
    </xf>
    <xf numFmtId="186" fontId="5" fillId="0" borderId="169" xfId="9" applyNumberFormat="1" applyFont="1" applyBorder="1" applyAlignment="1">
      <alignment horizontal="left" vertical="center" wrapText="1" indent="1"/>
    </xf>
    <xf numFmtId="0" fontId="5" fillId="4" borderId="174" xfId="9" applyFont="1" applyFill="1" applyBorder="1" applyAlignment="1">
      <alignment horizontal="left" vertical="center" wrapText="1"/>
    </xf>
    <xf numFmtId="0" fontId="5" fillId="4" borderId="11" xfId="9" applyFont="1" applyFill="1" applyBorder="1" applyAlignment="1">
      <alignment horizontal="left" vertical="center" wrapText="1"/>
    </xf>
    <xf numFmtId="0" fontId="5" fillId="4" borderId="174" xfId="9" applyFont="1" applyFill="1" applyBorder="1" applyAlignment="1">
      <alignment horizontal="left" vertical="center"/>
    </xf>
    <xf numFmtId="0" fontId="5" fillId="4" borderId="11" xfId="9" applyFont="1" applyFill="1" applyBorder="1" applyAlignment="1">
      <alignment horizontal="left" vertical="center"/>
    </xf>
    <xf numFmtId="0" fontId="5" fillId="0" borderId="174" xfId="9" applyFont="1" applyBorder="1" applyAlignment="1">
      <alignment horizontal="center" vertical="center" wrapText="1"/>
    </xf>
    <xf numFmtId="0" fontId="5" fillId="0" borderId="11" xfId="9" applyFont="1" applyBorder="1" applyAlignment="1">
      <alignment horizontal="center" vertical="center" wrapText="1"/>
    </xf>
    <xf numFmtId="0" fontId="27" fillId="0" borderId="0" xfId="9" applyFont="1" applyAlignment="1">
      <alignment horizontal="right" vertical="center"/>
    </xf>
    <xf numFmtId="0" fontId="22" fillId="0" borderId="0" xfId="9" applyFont="1" applyAlignment="1">
      <alignment horizontal="center" vertical="center"/>
    </xf>
    <xf numFmtId="0" fontId="7" fillId="4" borderId="167" xfId="9" applyFont="1" applyFill="1" applyBorder="1" applyAlignment="1">
      <alignment horizontal="left" vertical="center" wrapText="1"/>
    </xf>
    <xf numFmtId="0" fontId="7" fillId="4" borderId="169" xfId="9" applyFont="1" applyFill="1" applyBorder="1" applyAlignment="1">
      <alignment horizontal="left" vertical="center"/>
    </xf>
    <xf numFmtId="0" fontId="5" fillId="4" borderId="167" xfId="9" applyFont="1" applyFill="1" applyBorder="1" applyAlignment="1">
      <alignment horizontal="left" vertical="center" wrapText="1"/>
    </xf>
    <xf numFmtId="0" fontId="5" fillId="4" borderId="169" xfId="9" applyFont="1" applyFill="1" applyBorder="1" applyAlignment="1">
      <alignment horizontal="left" vertical="center"/>
    </xf>
    <xf numFmtId="0" fontId="5" fillId="4" borderId="172" xfId="9" applyFont="1" applyFill="1" applyBorder="1" applyAlignment="1">
      <alignment horizontal="left" vertical="center" wrapText="1" indent="1"/>
    </xf>
    <xf numFmtId="0" fontId="5" fillId="4" borderId="173" xfId="9" applyFont="1" applyFill="1" applyBorder="1" applyAlignment="1">
      <alignment horizontal="left" vertical="center" wrapText="1" indent="1"/>
    </xf>
    <xf numFmtId="0" fontId="5" fillId="4" borderId="5" xfId="9" applyFont="1" applyFill="1" applyBorder="1" applyAlignment="1">
      <alignment horizontal="left" vertical="center" wrapText="1" indent="1"/>
    </xf>
    <xf numFmtId="0" fontId="5" fillId="4" borderId="9" xfId="9" applyFont="1" applyFill="1" applyBorder="1" applyAlignment="1">
      <alignment horizontal="left" vertical="center" wrapText="1" indent="1"/>
    </xf>
    <xf numFmtId="0" fontId="5" fillId="0" borderId="174" xfId="9" applyFont="1" applyBorder="1" applyAlignment="1">
      <alignment horizontal="left" vertical="center" indent="1"/>
    </xf>
    <xf numFmtId="0" fontId="5" fillId="0" borderId="5" xfId="9" applyFont="1" applyBorder="1" applyAlignment="1">
      <alignment horizontal="left" vertical="center" indent="1"/>
    </xf>
    <xf numFmtId="0" fontId="5" fillId="0" borderId="11" xfId="9" applyFont="1" applyBorder="1" applyAlignment="1">
      <alignment horizontal="left" vertical="center" indent="1"/>
    </xf>
    <xf numFmtId="0" fontId="5" fillId="4" borderId="174" xfId="9" applyFont="1" applyFill="1" applyBorder="1" applyAlignment="1">
      <alignment horizontal="center" vertical="center"/>
    </xf>
    <xf numFmtId="0" fontId="5" fillId="4" borderId="11" xfId="9" applyFont="1" applyFill="1" applyBorder="1" applyAlignment="1">
      <alignment horizontal="center" vertical="center"/>
    </xf>
    <xf numFmtId="183" fontId="5" fillId="0" borderId="174" xfId="9" applyNumberFormat="1" applyFont="1" applyBorder="1" applyAlignment="1">
      <alignment horizontal="center" vertical="center" wrapText="1"/>
    </xf>
    <xf numFmtId="183" fontId="5" fillId="0" borderId="11" xfId="9" applyNumberFormat="1" applyFont="1" applyBorder="1" applyAlignment="1">
      <alignment horizontal="center" vertical="center" wrapText="1"/>
    </xf>
    <xf numFmtId="0" fontId="5" fillId="4" borderId="174" xfId="9" applyFont="1" applyFill="1" applyBorder="1" applyAlignment="1">
      <alignment horizontal="center" vertical="center" wrapText="1"/>
    </xf>
    <xf numFmtId="0" fontId="5" fillId="4" borderId="11" xfId="9" applyFont="1" applyFill="1" applyBorder="1" applyAlignment="1">
      <alignment horizontal="center" vertical="center" wrapText="1"/>
    </xf>
    <xf numFmtId="0" fontId="5" fillId="4" borderId="173" xfId="9" applyFont="1" applyFill="1" applyBorder="1" applyAlignment="1">
      <alignment horizontal="left" vertical="center" wrapText="1"/>
    </xf>
    <xf numFmtId="0" fontId="5" fillId="4" borderId="9" xfId="9" applyFont="1" applyFill="1" applyBorder="1" applyAlignment="1">
      <alignment horizontal="left" vertical="center" wrapText="1"/>
    </xf>
    <xf numFmtId="0" fontId="5" fillId="4" borderId="7" xfId="9" applyFont="1" applyFill="1" applyBorder="1" applyAlignment="1">
      <alignment horizontal="left" vertical="center" indent="1"/>
    </xf>
    <xf numFmtId="0" fontId="5" fillId="4" borderId="0" xfId="9" applyFont="1" applyFill="1" applyAlignment="1">
      <alignment horizontal="left" vertical="center" indent="1"/>
    </xf>
    <xf numFmtId="0" fontId="5" fillId="0" borderId="0" xfId="9" applyFont="1" applyAlignment="1">
      <alignment horizontal="left" vertical="center" indent="1"/>
    </xf>
    <xf numFmtId="0" fontId="5" fillId="0" borderId="3" xfId="9" applyFont="1" applyBorder="1" applyAlignment="1">
      <alignment horizontal="left" vertical="center" indent="1"/>
    </xf>
    <xf numFmtId="0" fontId="5" fillId="4" borderId="6" xfId="9" applyFont="1" applyFill="1" applyBorder="1" applyAlignment="1">
      <alignment horizontal="left" vertical="center" wrapText="1"/>
    </xf>
    <xf numFmtId="0" fontId="5" fillId="4" borderId="8" xfId="9" applyFont="1" applyFill="1" applyBorder="1" applyAlignment="1">
      <alignment horizontal="left" vertical="center"/>
    </xf>
    <xf numFmtId="0" fontId="5" fillId="0" borderId="10" xfId="9" applyFont="1" applyBorder="1" applyAlignment="1">
      <alignment horizontal="left" vertical="center"/>
    </xf>
    <xf numFmtId="0" fontId="7" fillId="0" borderId="10" xfId="9" applyFont="1" applyBorder="1" applyAlignment="1">
      <alignment horizontal="left" vertical="center" wrapText="1"/>
    </xf>
    <xf numFmtId="0" fontId="5" fillId="4" borderId="160" xfId="9" applyFont="1" applyFill="1" applyBorder="1" applyAlignment="1">
      <alignment horizontal="left" vertical="center" wrapText="1"/>
    </xf>
    <xf numFmtId="0" fontId="5" fillId="4" borderId="161" xfId="9" applyFont="1" applyFill="1" applyBorder="1" applyAlignment="1">
      <alignment horizontal="left" vertical="center" wrapText="1"/>
    </xf>
    <xf numFmtId="0" fontId="5" fillId="4" borderId="162" xfId="9" applyFont="1" applyFill="1" applyBorder="1" applyAlignment="1">
      <alignment horizontal="left" vertical="center" wrapText="1"/>
    </xf>
    <xf numFmtId="0" fontId="5" fillId="4" borderId="6" xfId="9" applyFont="1" applyFill="1" applyBorder="1" applyAlignment="1">
      <alignment horizontal="left" vertical="center" wrapText="1" indent="1"/>
    </xf>
    <xf numFmtId="0" fontId="5" fillId="4" borderId="10" xfId="9" applyFont="1" applyFill="1" applyBorder="1" applyAlignment="1">
      <alignment horizontal="left" vertical="center" wrapText="1" indent="1"/>
    </xf>
    <xf numFmtId="0" fontId="5" fillId="0" borderId="10" xfId="9" applyFont="1" applyBorder="1" applyAlignment="1">
      <alignment horizontal="left" vertical="center" wrapText="1" indent="1"/>
    </xf>
    <xf numFmtId="0" fontId="5" fillId="0" borderId="8" xfId="9" applyFont="1" applyBorder="1" applyAlignment="1">
      <alignment horizontal="left" vertical="center" wrapText="1" indent="1"/>
    </xf>
    <xf numFmtId="0" fontId="5" fillId="4" borderId="170" xfId="9" applyFont="1" applyFill="1" applyBorder="1" applyAlignment="1">
      <alignment horizontal="left" vertical="center" wrapText="1" indent="1"/>
    </xf>
    <xf numFmtId="0" fontId="5" fillId="4" borderId="171" xfId="9" applyFont="1" applyFill="1" applyBorder="1" applyAlignment="1">
      <alignment horizontal="left" vertical="center" wrapText="1" indent="1"/>
    </xf>
    <xf numFmtId="0" fontId="5" fillId="0" borderId="171" xfId="9" applyFont="1" applyBorder="1" applyAlignment="1">
      <alignment horizontal="left" vertical="center" wrapText="1" indent="1"/>
    </xf>
    <xf numFmtId="0" fontId="5" fillId="0" borderId="175" xfId="9" applyFont="1" applyBorder="1" applyAlignment="1">
      <alignment horizontal="left" vertical="center" wrapText="1" indent="1"/>
    </xf>
    <xf numFmtId="0" fontId="5" fillId="4" borderId="7" xfId="9" applyFont="1" applyFill="1" applyBorder="1" applyAlignment="1">
      <alignment horizontal="left" vertical="center"/>
    </xf>
    <xf numFmtId="0" fontId="5" fillId="4" borderId="0" xfId="9" applyFont="1" applyFill="1" applyAlignment="1">
      <alignment horizontal="left" vertical="center"/>
    </xf>
    <xf numFmtId="0" fontId="5" fillId="4" borderId="170" xfId="9" applyFont="1" applyFill="1" applyBorder="1" applyAlignment="1">
      <alignment horizontal="left" vertical="center" wrapText="1"/>
    </xf>
    <xf numFmtId="0" fontId="5" fillId="4" borderId="175" xfId="9" applyFont="1" applyFill="1" applyBorder="1" applyAlignment="1">
      <alignment horizontal="left" vertical="center" wrapText="1"/>
    </xf>
    <xf numFmtId="0" fontId="5" fillId="4" borderId="172" xfId="9" applyFont="1" applyFill="1" applyBorder="1" applyAlignment="1">
      <alignment horizontal="left" vertical="center" wrapText="1"/>
    </xf>
    <xf numFmtId="0" fontId="5" fillId="4" borderId="164" xfId="9" applyFont="1" applyFill="1" applyBorder="1" applyAlignment="1">
      <alignment horizontal="left" vertical="center" wrapText="1"/>
    </xf>
    <xf numFmtId="0" fontId="5" fillId="4" borderId="166" xfId="9" applyFont="1" applyFill="1" applyBorder="1" applyAlignment="1">
      <alignment horizontal="left" vertical="center" wrapText="1"/>
    </xf>
    <xf numFmtId="0" fontId="5" fillId="4" borderId="172" xfId="9" applyFont="1" applyFill="1" applyBorder="1" applyAlignment="1">
      <alignment horizontal="left" vertical="center" indent="1"/>
    </xf>
    <xf numFmtId="0" fontId="5" fillId="4" borderId="174" xfId="9" applyFont="1" applyFill="1" applyBorder="1" applyAlignment="1">
      <alignment horizontal="left" vertical="center" indent="1"/>
    </xf>
    <xf numFmtId="0" fontId="5" fillId="0" borderId="173" xfId="9" applyFont="1" applyBorder="1" applyAlignment="1">
      <alignment horizontal="left" vertical="center" indent="1"/>
    </xf>
    <xf numFmtId="0" fontId="5" fillId="4" borderId="169" xfId="9" applyFont="1" applyFill="1" applyBorder="1" applyAlignment="1">
      <alignment horizontal="left" vertical="center" wrapText="1"/>
    </xf>
    <xf numFmtId="0" fontId="5" fillId="4" borderId="7" xfId="9" applyFont="1" applyFill="1" applyBorder="1" applyAlignment="1">
      <alignment horizontal="left" vertical="center" wrapText="1" indent="1"/>
    </xf>
    <xf numFmtId="0" fontId="5" fillId="4" borderId="0" xfId="9" applyFont="1" applyFill="1" applyAlignment="1">
      <alignment horizontal="left" vertical="center" wrapText="1" indent="1"/>
    </xf>
    <xf numFmtId="0" fontId="5" fillId="0" borderId="0" xfId="9" applyFont="1" applyAlignment="1">
      <alignment horizontal="left" vertical="center" wrapText="1" indent="1"/>
    </xf>
    <xf numFmtId="0" fontId="5" fillId="0" borderId="3" xfId="9" applyFont="1" applyBorder="1" applyAlignment="1">
      <alignment horizontal="left" vertical="center" wrapText="1" indent="1"/>
    </xf>
    <xf numFmtId="0" fontId="5" fillId="4" borderId="5" xfId="9" applyFont="1" applyFill="1" applyBorder="1" applyAlignment="1">
      <alignment horizontal="left" vertical="center"/>
    </xf>
    <xf numFmtId="0" fontId="5" fillId="0" borderId="9" xfId="9" applyFont="1" applyBorder="1" applyAlignment="1">
      <alignment horizontal="left" vertical="center" indent="1"/>
    </xf>
    <xf numFmtId="0" fontId="5" fillId="4" borderId="160" xfId="10" applyFont="1" applyFill="1" applyBorder="1" applyAlignment="1">
      <alignment horizontal="left" vertical="center" wrapText="1" indent="1"/>
    </xf>
    <xf numFmtId="0" fontId="5" fillId="4" borderId="161" xfId="10" applyFont="1" applyFill="1" applyBorder="1" applyAlignment="1">
      <alignment horizontal="left" vertical="center" wrapText="1" indent="1"/>
    </xf>
    <xf numFmtId="0" fontId="5" fillId="0" borderId="160" xfId="10" applyFont="1" applyBorder="1" applyAlignment="1">
      <alignment horizontal="left" vertical="center" wrapText="1" indent="1"/>
    </xf>
    <xf numFmtId="0" fontId="5" fillId="0" borderId="161" xfId="10" applyFont="1" applyBorder="1" applyAlignment="1">
      <alignment horizontal="left" vertical="center" wrapText="1" indent="1"/>
    </xf>
    <xf numFmtId="0" fontId="5" fillId="0" borderId="162" xfId="10" applyFont="1" applyBorder="1" applyAlignment="1">
      <alignment horizontal="left" vertical="center" wrapText="1" indent="1"/>
    </xf>
    <xf numFmtId="0" fontId="5" fillId="4" borderId="167" xfId="10" applyFont="1" applyFill="1" applyBorder="1" applyAlignment="1">
      <alignment horizontal="left" vertical="center" wrapText="1" indent="1"/>
    </xf>
    <xf numFmtId="0" fontId="5" fillId="4" borderId="168" xfId="10" applyFont="1" applyFill="1" applyBorder="1" applyAlignment="1">
      <alignment horizontal="left" vertical="center" wrapText="1" indent="1"/>
    </xf>
    <xf numFmtId="186" fontId="5" fillId="0" borderId="167" xfId="10" applyNumberFormat="1" applyFont="1" applyBorder="1" applyAlignment="1">
      <alignment horizontal="left" vertical="center" wrapText="1" indent="1"/>
    </xf>
    <xf numFmtId="186" fontId="5" fillId="0" borderId="168" xfId="10" applyNumberFormat="1" applyFont="1" applyBorder="1" applyAlignment="1">
      <alignment horizontal="left" vertical="center" wrapText="1" indent="1"/>
    </xf>
    <xf numFmtId="186" fontId="5" fillId="0" borderId="169" xfId="10" applyNumberFormat="1" applyFont="1" applyBorder="1" applyAlignment="1">
      <alignment horizontal="left" vertical="center" wrapText="1" indent="1"/>
    </xf>
    <xf numFmtId="0" fontId="14" fillId="0" borderId="0" xfId="10" applyFont="1" applyAlignment="1">
      <alignment horizontal="left" vertical="top" wrapText="1"/>
    </xf>
    <xf numFmtId="0" fontId="5" fillId="0" borderId="174" xfId="10" applyFont="1" applyBorder="1" applyAlignment="1">
      <alignment horizontal="center" vertical="center" wrapText="1"/>
    </xf>
    <xf numFmtId="0" fontId="5" fillId="0" borderId="11" xfId="10" applyFont="1" applyBorder="1" applyAlignment="1">
      <alignment horizontal="center" vertical="center" wrapText="1"/>
    </xf>
    <xf numFmtId="0" fontId="5" fillId="4" borderId="174" xfId="10" applyFont="1" applyFill="1" applyBorder="1" applyAlignment="1">
      <alignment horizontal="left" vertical="center" wrapText="1"/>
    </xf>
    <xf numFmtId="0" fontId="5" fillId="4" borderId="11" xfId="10" applyFont="1" applyFill="1" applyBorder="1" applyAlignment="1">
      <alignment horizontal="left" vertical="center" wrapText="1"/>
    </xf>
    <xf numFmtId="0" fontId="7" fillId="4" borderId="167" xfId="10" applyFont="1" applyFill="1" applyBorder="1" applyAlignment="1">
      <alignment horizontal="left" vertical="center" wrapText="1"/>
    </xf>
    <xf numFmtId="0" fontId="7" fillId="4" borderId="169" xfId="10" applyFont="1" applyFill="1" applyBorder="1" applyAlignment="1">
      <alignment horizontal="left" vertical="center"/>
    </xf>
    <xf numFmtId="0" fontId="5" fillId="4" borderId="167" xfId="10" applyFont="1" applyFill="1" applyBorder="1" applyAlignment="1">
      <alignment horizontal="left" vertical="center" wrapText="1"/>
    </xf>
    <xf numFmtId="0" fontId="5" fillId="4" borderId="169" xfId="10" applyFont="1" applyFill="1" applyBorder="1" applyAlignment="1">
      <alignment horizontal="left" vertical="center"/>
    </xf>
    <xf numFmtId="0" fontId="5" fillId="4" borderId="172" xfId="10" applyFont="1" applyFill="1" applyBorder="1" applyAlignment="1">
      <alignment horizontal="left" vertical="center" wrapText="1" indent="1"/>
    </xf>
    <xf numFmtId="0" fontId="5" fillId="4" borderId="173" xfId="10" applyFont="1" applyFill="1" applyBorder="1" applyAlignment="1">
      <alignment horizontal="left" vertical="center" wrapText="1" indent="1"/>
    </xf>
    <xf numFmtId="0" fontId="5" fillId="4" borderId="5" xfId="10" applyFont="1" applyFill="1" applyBorder="1" applyAlignment="1">
      <alignment horizontal="left" vertical="center" wrapText="1" indent="1"/>
    </xf>
    <xf numFmtId="0" fontId="5" fillId="4" borderId="9" xfId="10" applyFont="1" applyFill="1" applyBorder="1" applyAlignment="1">
      <alignment horizontal="left" vertical="center" wrapText="1" indent="1"/>
    </xf>
    <xf numFmtId="0" fontId="5" fillId="0" borderId="174" xfId="10" applyFont="1" applyBorder="1" applyAlignment="1">
      <alignment horizontal="left" vertical="center" indent="1"/>
    </xf>
    <xf numFmtId="0" fontId="5" fillId="0" borderId="5" xfId="10" applyFont="1" applyBorder="1" applyAlignment="1">
      <alignment horizontal="left" vertical="center" indent="1"/>
    </xf>
    <xf numFmtId="0" fontId="5" fillId="0" borderId="11" xfId="10" applyFont="1" applyBorder="1" applyAlignment="1">
      <alignment horizontal="left" vertical="center" indent="1"/>
    </xf>
    <xf numFmtId="0" fontId="5" fillId="4" borderId="174" xfId="10" applyFont="1" applyFill="1" applyBorder="1" applyAlignment="1">
      <alignment horizontal="center" vertical="center"/>
    </xf>
    <xf numFmtId="0" fontId="5" fillId="4" borderId="11" xfId="10" applyFont="1" applyFill="1" applyBorder="1" applyAlignment="1">
      <alignment horizontal="center" vertical="center"/>
    </xf>
    <xf numFmtId="183" fontId="5" fillId="0" borderId="174" xfId="10" applyNumberFormat="1" applyFont="1" applyBorder="1" applyAlignment="1">
      <alignment horizontal="center" vertical="center" wrapText="1"/>
    </xf>
    <xf numFmtId="183" fontId="5" fillId="0" borderId="11" xfId="10" applyNumberFormat="1" applyFont="1" applyBorder="1" applyAlignment="1">
      <alignment horizontal="center" vertical="center" wrapText="1"/>
    </xf>
    <xf numFmtId="0" fontId="5" fillId="4" borderId="174" xfId="10" applyFont="1" applyFill="1" applyBorder="1" applyAlignment="1">
      <alignment horizontal="center" vertical="center" wrapText="1"/>
    </xf>
    <xf numFmtId="0" fontId="5" fillId="4" borderId="11" xfId="10" applyFont="1" applyFill="1" applyBorder="1" applyAlignment="1">
      <alignment horizontal="center" vertical="center" wrapText="1"/>
    </xf>
    <xf numFmtId="0" fontId="27" fillId="0" borderId="0" xfId="10" applyFont="1" applyAlignment="1">
      <alignment horizontal="right" vertical="center"/>
    </xf>
    <xf numFmtId="0" fontId="22" fillId="0" borderId="0" xfId="10" applyFont="1" applyAlignment="1">
      <alignment horizontal="center" vertical="center"/>
    </xf>
    <xf numFmtId="0" fontId="27" fillId="0" borderId="0" xfId="10" applyFont="1" applyAlignment="1">
      <alignment horizontal="left" vertical="center" wrapText="1"/>
    </xf>
    <xf numFmtId="0" fontId="27" fillId="0" borderId="0" xfId="10" applyFont="1" applyAlignment="1">
      <alignment horizontal="left" vertical="center"/>
    </xf>
    <xf numFmtId="0" fontId="21" fillId="4" borderId="172" xfId="10" applyFont="1" applyFill="1" applyBorder="1" applyAlignment="1">
      <alignment horizontal="left" vertical="center" wrapText="1"/>
    </xf>
    <xf numFmtId="0" fontId="21" fillId="4" borderId="173" xfId="10" applyFont="1" applyFill="1" applyBorder="1" applyAlignment="1">
      <alignment horizontal="left" vertical="center" wrapText="1"/>
    </xf>
    <xf numFmtId="0" fontId="21" fillId="4" borderId="170" xfId="10" applyFont="1" applyFill="1" applyBorder="1" applyAlignment="1">
      <alignment horizontal="left" vertical="center" wrapText="1"/>
    </xf>
    <xf numFmtId="0" fontId="21" fillId="4" borderId="175" xfId="10" applyFont="1" applyFill="1" applyBorder="1" applyAlignment="1">
      <alignment horizontal="left" vertical="center" wrapText="1"/>
    </xf>
    <xf numFmtId="0" fontId="5" fillId="4" borderId="7" xfId="10" applyFont="1" applyFill="1" applyBorder="1" applyAlignment="1">
      <alignment horizontal="left" vertical="center" wrapText="1" indent="1"/>
    </xf>
    <xf numFmtId="0" fontId="5" fillId="4" borderId="0" xfId="10" applyFont="1" applyFill="1" applyAlignment="1">
      <alignment horizontal="left" vertical="center" wrapText="1" indent="1"/>
    </xf>
    <xf numFmtId="0" fontId="5" fillId="4" borderId="170" xfId="10" applyFont="1" applyFill="1" applyBorder="1" applyAlignment="1">
      <alignment horizontal="left" vertical="center" wrapText="1" indent="1"/>
    </xf>
    <xf numFmtId="0" fontId="5" fillId="4" borderId="171" xfId="10" applyFont="1" applyFill="1" applyBorder="1" applyAlignment="1">
      <alignment horizontal="left" vertical="center" wrapText="1" indent="1"/>
    </xf>
    <xf numFmtId="0" fontId="5" fillId="4" borderId="173" xfId="10" applyFont="1" applyFill="1" applyBorder="1" applyAlignment="1">
      <alignment horizontal="left" vertical="center" wrapText="1"/>
    </xf>
    <xf numFmtId="0" fontId="5" fillId="4" borderId="9" xfId="10" applyFont="1" applyFill="1" applyBorder="1" applyAlignment="1">
      <alignment horizontal="left" vertical="center" wrapText="1"/>
    </xf>
    <xf numFmtId="0" fontId="5" fillId="4" borderId="69" xfId="10" applyFont="1" applyFill="1" applyBorder="1" applyAlignment="1">
      <alignment horizontal="left" vertical="center" wrapText="1"/>
    </xf>
    <xf numFmtId="0" fontId="5" fillId="4" borderId="71" xfId="10" applyFont="1" applyFill="1" applyBorder="1" applyAlignment="1">
      <alignment horizontal="left" vertical="center"/>
    </xf>
    <xf numFmtId="0" fontId="5" fillId="0" borderId="70" xfId="10" applyFont="1" applyBorder="1" applyAlignment="1">
      <alignment horizontal="left" vertical="center"/>
    </xf>
    <xf numFmtId="0" fontId="7" fillId="0" borderId="10" xfId="10" applyFont="1" applyBorder="1" applyAlignment="1">
      <alignment horizontal="left" vertical="center" wrapText="1"/>
    </xf>
    <xf numFmtId="0" fontId="5" fillId="4" borderId="160" xfId="10" applyFont="1" applyFill="1" applyBorder="1" applyAlignment="1">
      <alignment horizontal="left" vertical="center" wrapText="1"/>
    </xf>
    <xf numFmtId="0" fontId="5" fillId="4" borderId="161" xfId="10" applyFont="1" applyFill="1" applyBorder="1" applyAlignment="1">
      <alignment horizontal="left" vertical="center" wrapText="1"/>
    </xf>
    <xf numFmtId="0" fontId="5" fillId="4" borderId="162" xfId="10" applyFont="1" applyFill="1" applyBorder="1" applyAlignment="1">
      <alignment horizontal="left" vertical="center" wrapText="1"/>
    </xf>
    <xf numFmtId="0" fontId="5" fillId="4" borderId="6" xfId="10" applyFont="1" applyFill="1" applyBorder="1" applyAlignment="1">
      <alignment horizontal="left" vertical="center" wrapText="1" indent="1"/>
    </xf>
    <xf numFmtId="0" fontId="5" fillId="4" borderId="10" xfId="10" applyFont="1" applyFill="1" applyBorder="1" applyAlignment="1">
      <alignment horizontal="left" vertical="center" wrapText="1" indent="1"/>
    </xf>
    <xf numFmtId="0" fontId="5" fillId="0" borderId="10" xfId="10" applyFont="1" applyBorder="1" applyAlignment="1">
      <alignment horizontal="left" vertical="center" wrapText="1" indent="1"/>
    </xf>
    <xf numFmtId="0" fontId="5" fillId="0" borderId="8" xfId="10" applyFont="1" applyBorder="1" applyAlignment="1">
      <alignment horizontal="left" vertical="center" wrapText="1" indent="1"/>
    </xf>
    <xf numFmtId="0" fontId="5" fillId="0" borderId="171" xfId="10" applyFont="1" applyBorder="1" applyAlignment="1">
      <alignment horizontal="left" vertical="center" wrapText="1" indent="1"/>
    </xf>
    <xf numFmtId="0" fontId="5" fillId="0" borderId="175" xfId="10" applyFont="1" applyBorder="1" applyAlignment="1">
      <alignment horizontal="left" vertical="center" wrapText="1" indent="1"/>
    </xf>
    <xf numFmtId="0" fontId="5" fillId="4" borderId="174" xfId="10" applyFont="1" applyFill="1" applyBorder="1" applyAlignment="1">
      <alignment horizontal="left" vertical="center"/>
    </xf>
    <xf numFmtId="0" fontId="5" fillId="4" borderId="11" xfId="10" applyFont="1" applyFill="1" applyBorder="1" applyAlignment="1">
      <alignment horizontal="left" vertical="center"/>
    </xf>
    <xf numFmtId="0" fontId="5" fillId="4" borderId="169" xfId="10" applyFont="1" applyFill="1" applyBorder="1" applyAlignment="1">
      <alignment horizontal="left" vertical="center" wrapText="1"/>
    </xf>
    <xf numFmtId="0" fontId="5" fillId="0" borderId="0" xfId="10" applyFont="1" applyAlignment="1">
      <alignment horizontal="left" vertical="center" wrapText="1" indent="1"/>
    </xf>
    <xf numFmtId="0" fontId="5" fillId="0" borderId="3" xfId="10" applyFont="1" applyBorder="1" applyAlignment="1">
      <alignment horizontal="left" vertical="center" wrapText="1" indent="1"/>
    </xf>
    <xf numFmtId="0" fontId="5" fillId="0" borderId="173" xfId="10" applyFont="1" applyBorder="1" applyAlignment="1">
      <alignment horizontal="left" vertical="center" indent="1"/>
    </xf>
    <xf numFmtId="0" fontId="5" fillId="4" borderId="7" xfId="10" applyFont="1" applyFill="1" applyBorder="1" applyAlignment="1">
      <alignment horizontal="left" vertical="center" indent="1"/>
    </xf>
    <xf numFmtId="0" fontId="5" fillId="4" borderId="0" xfId="10" applyFont="1" applyFill="1" applyAlignment="1">
      <alignment horizontal="left" vertical="center" indent="1"/>
    </xf>
    <xf numFmtId="0" fontId="5" fillId="0" borderId="0" xfId="10" applyFont="1" applyAlignment="1">
      <alignment horizontal="left" vertical="center" indent="1"/>
    </xf>
    <xf numFmtId="0" fontId="5" fillId="0" borderId="3" xfId="10" applyFont="1" applyBorder="1" applyAlignment="1">
      <alignment horizontal="left" vertical="center" indent="1"/>
    </xf>
    <xf numFmtId="0" fontId="21" fillId="4" borderId="172" xfId="10" applyFont="1" applyFill="1" applyBorder="1" applyAlignment="1">
      <alignment horizontal="center" vertical="center" wrapText="1"/>
    </xf>
    <xf numFmtId="0" fontId="21" fillId="4" borderId="173" xfId="10" applyFont="1" applyFill="1" applyBorder="1" applyAlignment="1">
      <alignment horizontal="center" vertical="center" wrapText="1"/>
    </xf>
    <xf numFmtId="0" fontId="21" fillId="4" borderId="170" xfId="10" applyFont="1" applyFill="1" applyBorder="1" applyAlignment="1">
      <alignment horizontal="center" vertical="center" wrapText="1"/>
    </xf>
    <xf numFmtId="0" fontId="21" fillId="4" borderId="175" xfId="10" applyFont="1" applyFill="1" applyBorder="1" applyAlignment="1">
      <alignment horizontal="center" vertical="center" wrapText="1"/>
    </xf>
    <xf numFmtId="0" fontId="5" fillId="4" borderId="170" xfId="10" applyFont="1" applyFill="1" applyBorder="1" applyAlignment="1">
      <alignment horizontal="left" vertical="center" wrapText="1"/>
    </xf>
    <xf numFmtId="0" fontId="5" fillId="4" borderId="175" xfId="10" applyFont="1" applyFill="1" applyBorder="1" applyAlignment="1">
      <alignment horizontal="left" vertical="center" wrapText="1"/>
    </xf>
    <xf numFmtId="0" fontId="5" fillId="4" borderId="172" xfId="10" applyFont="1" applyFill="1" applyBorder="1" applyAlignment="1">
      <alignment horizontal="left" vertical="center" wrapText="1"/>
    </xf>
    <xf numFmtId="0" fontId="5" fillId="4" borderId="164" xfId="10" applyFont="1" applyFill="1" applyBorder="1" applyAlignment="1">
      <alignment horizontal="left" vertical="center" wrapText="1"/>
    </xf>
    <xf numFmtId="0" fontId="5" fillId="4" borderId="166" xfId="10" applyFont="1" applyFill="1" applyBorder="1" applyAlignment="1">
      <alignment horizontal="left" vertical="center" wrapText="1"/>
    </xf>
    <xf numFmtId="0" fontId="5" fillId="4" borderId="172" xfId="10" applyFont="1" applyFill="1" applyBorder="1" applyAlignment="1">
      <alignment horizontal="left" vertical="center" indent="1"/>
    </xf>
    <xf numFmtId="0" fontId="5" fillId="4" borderId="174" xfId="10" applyFont="1" applyFill="1" applyBorder="1" applyAlignment="1">
      <alignment horizontal="left" vertical="center" indent="1"/>
    </xf>
    <xf numFmtId="0" fontId="5" fillId="4" borderId="7" xfId="10" applyFont="1" applyFill="1" applyBorder="1" applyAlignment="1">
      <alignment horizontal="left" vertical="center"/>
    </xf>
    <xf numFmtId="0" fontId="5" fillId="4" borderId="0" xfId="10" applyFont="1" applyFill="1" applyAlignment="1">
      <alignment horizontal="left" vertical="center"/>
    </xf>
    <xf numFmtId="0" fontId="5" fillId="4" borderId="5" xfId="10" applyFont="1" applyFill="1" applyBorder="1" applyAlignment="1">
      <alignment horizontal="left" vertical="center"/>
    </xf>
    <xf numFmtId="0" fontId="5" fillId="0" borderId="9" xfId="10" applyFont="1" applyBorder="1" applyAlignment="1">
      <alignment horizontal="left" vertical="center" indent="1"/>
    </xf>
    <xf numFmtId="0" fontId="5" fillId="0" borderId="0" xfId="11" applyFont="1" applyAlignment="1">
      <alignment horizontal="left" vertical="center" shrinkToFit="1"/>
    </xf>
    <xf numFmtId="0" fontId="34" fillId="0" borderId="11" xfId="11" applyFont="1" applyBorder="1" applyAlignment="1">
      <alignment horizontal="left" vertical="center" shrinkToFit="1"/>
    </xf>
    <xf numFmtId="0" fontId="5" fillId="0" borderId="6" xfId="11" applyFont="1" applyBorder="1" applyAlignment="1">
      <alignment horizontal="center" vertical="center"/>
    </xf>
    <xf numFmtId="0" fontId="5" fillId="0" borderId="10" xfId="11" applyFont="1" applyBorder="1" applyAlignment="1">
      <alignment horizontal="center" vertical="center"/>
    </xf>
    <xf numFmtId="0" fontId="5" fillId="0" borderId="188" xfId="11" applyFont="1" applyBorder="1" applyAlignment="1">
      <alignment horizontal="center" vertical="center"/>
    </xf>
    <xf numFmtId="0" fontId="5" fillId="0" borderId="5" xfId="11" applyFont="1" applyBorder="1" applyAlignment="1">
      <alignment horizontal="center" vertical="center"/>
    </xf>
    <xf numFmtId="0" fontId="5" fillId="0" borderId="11" xfId="11" applyFont="1" applyBorder="1" applyAlignment="1">
      <alignment horizontal="center" vertical="center"/>
    </xf>
    <xf numFmtId="0" fontId="5" fillId="0" borderId="189" xfId="11" applyFont="1" applyBorder="1" applyAlignment="1">
      <alignment horizontal="center" vertical="center"/>
    </xf>
    <xf numFmtId="0" fontId="5" fillId="0" borderId="156" xfId="11" applyFont="1" applyBorder="1" applyAlignment="1">
      <alignment horizontal="center" vertical="center"/>
    </xf>
    <xf numFmtId="0" fontId="5" fillId="0" borderId="190" xfId="11" applyFont="1" applyBorder="1" applyAlignment="1">
      <alignment horizontal="center" vertical="center"/>
    </xf>
    <xf numFmtId="0" fontId="5" fillId="0" borderId="1"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6"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5" xfId="11" applyFont="1" applyBorder="1" applyAlignment="1">
      <alignment horizontal="center" vertical="center" wrapText="1"/>
    </xf>
    <xf numFmtId="0" fontId="5" fillId="0" borderId="9" xfId="11" applyFont="1" applyBorder="1" applyAlignment="1">
      <alignment horizontal="center" vertical="center" wrapText="1"/>
    </xf>
    <xf numFmtId="0" fontId="14" fillId="0" borderId="0" xfId="11" applyFont="1" applyAlignment="1">
      <alignment horizontal="left" vertical="top" wrapText="1"/>
    </xf>
    <xf numFmtId="0" fontId="6" fillId="0" borderId="6" xfId="11" applyFont="1" applyBorder="1" applyAlignment="1">
      <alignment horizontal="center" vertical="center"/>
    </xf>
    <xf numFmtId="0" fontId="6" fillId="0" borderId="10" xfId="11" applyFont="1" applyBorder="1" applyAlignment="1">
      <alignment horizontal="center" vertical="center"/>
    </xf>
    <xf numFmtId="0" fontId="6" fillId="0" borderId="188" xfId="11" applyFont="1" applyBorder="1" applyAlignment="1">
      <alignment horizontal="center" vertical="center"/>
    </xf>
    <xf numFmtId="0" fontId="6" fillId="0" borderId="170" xfId="11" applyFont="1" applyBorder="1" applyAlignment="1">
      <alignment horizontal="center" vertical="center"/>
    </xf>
    <xf numFmtId="0" fontId="6" fillId="0" borderId="171" xfId="11" applyFont="1" applyBorder="1" applyAlignment="1">
      <alignment horizontal="center" vertical="center"/>
    </xf>
    <xf numFmtId="0" fontId="6" fillId="0" borderId="52" xfId="11" applyFont="1" applyBorder="1" applyAlignment="1">
      <alignment horizontal="center" vertical="center"/>
    </xf>
    <xf numFmtId="0" fontId="7" fillId="0" borderId="156" xfId="11" applyFont="1" applyBorder="1" applyAlignment="1">
      <alignment horizontal="center" vertical="center"/>
    </xf>
    <xf numFmtId="0" fontId="7" fillId="0" borderId="10" xfId="11" applyFont="1" applyBorder="1" applyAlignment="1">
      <alignment horizontal="center" vertical="center"/>
    </xf>
    <xf numFmtId="0" fontId="7" fillId="0" borderId="50" xfId="11" applyFont="1" applyBorder="1" applyAlignment="1">
      <alignment horizontal="center" vertical="center"/>
    </xf>
    <xf numFmtId="0" fontId="7" fillId="0" borderId="171" xfId="11" applyFont="1" applyBorder="1" applyAlignment="1">
      <alignment horizontal="center" vertical="center"/>
    </xf>
    <xf numFmtId="0" fontId="5" fillId="0" borderId="142" xfId="11" applyFont="1" applyBorder="1" applyAlignment="1">
      <alignment horizontal="center" vertical="center"/>
    </xf>
    <xf numFmtId="0" fontId="5" fillId="0" borderId="144" xfId="11" applyFont="1" applyBorder="1" applyAlignment="1">
      <alignment horizontal="center" vertical="center"/>
    </xf>
    <xf numFmtId="0" fontId="6" fillId="0" borderId="172" xfId="11" applyFont="1" applyBorder="1" applyAlignment="1">
      <alignment horizontal="center" vertical="center"/>
    </xf>
    <xf numFmtId="0" fontId="6" fillId="0" borderId="174" xfId="11" applyFont="1" applyBorder="1" applyAlignment="1">
      <alignment horizontal="center" vertical="center"/>
    </xf>
    <xf numFmtId="0" fontId="6" fillId="0" borderId="54" xfId="11" applyFont="1" applyBorder="1" applyAlignment="1">
      <alignment horizontal="center" vertical="center"/>
    </xf>
    <xf numFmtId="0" fontId="7" fillId="0" borderId="51" xfId="11" applyFont="1" applyBorder="1" applyAlignment="1">
      <alignment horizontal="center" vertical="center"/>
    </xf>
    <xf numFmtId="0" fontId="7" fillId="0" borderId="174" xfId="11" applyFont="1" applyBorder="1" applyAlignment="1">
      <alignment horizontal="center" vertical="center"/>
    </xf>
    <xf numFmtId="0" fontId="6" fillId="0" borderId="191" xfId="11" applyFont="1" applyBorder="1" applyAlignment="1">
      <alignment horizontal="center" vertical="center"/>
    </xf>
    <xf numFmtId="0" fontId="6" fillId="0" borderId="44" xfId="11" applyFont="1" applyBorder="1" applyAlignment="1">
      <alignment horizontal="center" vertical="center"/>
    </xf>
    <xf numFmtId="0" fontId="7" fillId="0" borderId="44" xfId="11" applyFont="1" applyBorder="1" applyAlignment="1">
      <alignment horizontal="center" vertical="center"/>
    </xf>
    <xf numFmtId="0" fontId="7" fillId="0" borderId="42" xfId="11" applyFont="1" applyBorder="1" applyAlignment="1">
      <alignment horizontal="center" vertical="center"/>
    </xf>
    <xf numFmtId="0" fontId="6" fillId="0" borderId="192" xfId="11" applyFont="1" applyBorder="1" applyAlignment="1">
      <alignment horizontal="center" vertical="center"/>
    </xf>
    <xf numFmtId="0" fontId="6" fillId="0" borderId="193" xfId="11" applyFont="1" applyBorder="1" applyAlignment="1">
      <alignment horizontal="center" vertical="center"/>
    </xf>
    <xf numFmtId="0" fontId="7" fillId="0" borderId="193" xfId="11" applyFont="1" applyBorder="1" applyAlignment="1">
      <alignment horizontal="center" vertical="center"/>
    </xf>
    <xf numFmtId="0" fontId="6" fillId="0" borderId="182" xfId="11" applyFont="1" applyBorder="1" applyAlignment="1">
      <alignment horizontal="center" vertical="center"/>
    </xf>
    <xf numFmtId="0" fontId="6" fillId="0" borderId="48" xfId="11" applyFont="1" applyBorder="1" applyAlignment="1">
      <alignment horizontal="center" vertical="center"/>
    </xf>
    <xf numFmtId="0" fontId="7" fillId="0" borderId="48" xfId="11" applyFont="1" applyBorder="1" applyAlignment="1">
      <alignment horizontal="center" vertical="center"/>
    </xf>
    <xf numFmtId="0" fontId="7" fillId="0" borderId="46" xfId="11" applyFont="1" applyBorder="1" applyAlignment="1">
      <alignment horizontal="center" vertical="center"/>
    </xf>
    <xf numFmtId="0" fontId="5" fillId="0" borderId="146" xfId="11" applyFont="1" applyBorder="1" applyAlignment="1">
      <alignment horizontal="center" vertical="center"/>
    </xf>
    <xf numFmtId="0" fontId="6" fillId="0" borderId="10" xfId="11" applyFont="1" applyBorder="1" applyAlignment="1">
      <alignment horizontal="left" vertical="center" wrapText="1"/>
    </xf>
    <xf numFmtId="0" fontId="6" fillId="0" borderId="0" xfId="11" applyFont="1" applyAlignment="1">
      <alignment horizontal="left" vertical="center" wrapText="1"/>
    </xf>
    <xf numFmtId="0" fontId="5" fillId="0" borderId="24" xfId="0" applyFont="1" applyBorder="1" applyAlignment="1">
      <alignment horizontal="right" vertical="center"/>
    </xf>
    <xf numFmtId="0" fontId="5" fillId="0" borderId="10" xfId="0" applyFont="1" applyBorder="1" applyAlignment="1">
      <alignment horizontal="right" vertical="center"/>
    </xf>
    <xf numFmtId="0" fontId="5" fillId="0" borderId="8" xfId="0" applyFont="1" applyBorder="1" applyAlignment="1">
      <alignment horizontal="right" vertical="center"/>
    </xf>
    <xf numFmtId="0" fontId="5" fillId="0" borderId="100" xfId="0" applyFont="1" applyBorder="1" applyAlignment="1">
      <alignment horizontal="right" vertical="center"/>
    </xf>
    <xf numFmtId="0" fontId="5" fillId="0" borderId="11" xfId="0" applyFont="1" applyBorder="1" applyAlignment="1">
      <alignment horizontal="right" vertical="center"/>
    </xf>
    <xf numFmtId="0" fontId="5" fillId="0" borderId="9" xfId="0" applyFont="1" applyBorder="1" applyAlignment="1">
      <alignment horizontal="right" vertical="center"/>
    </xf>
    <xf numFmtId="0" fontId="5" fillId="0" borderId="6" xfId="0" applyFont="1" applyBorder="1" applyAlignment="1">
      <alignment horizontal="right" vertical="center"/>
    </xf>
    <xf numFmtId="0" fontId="5" fillId="0" borderId="14" xfId="0" applyFont="1" applyBorder="1" applyAlignment="1">
      <alignment horizontal="right" vertical="center"/>
    </xf>
    <xf numFmtId="0" fontId="5" fillId="0" borderId="5" xfId="0" applyFont="1" applyBorder="1" applyAlignment="1">
      <alignment horizontal="right" vertical="center"/>
    </xf>
    <xf numFmtId="0" fontId="5" fillId="0" borderId="15" xfId="0" applyFont="1" applyBorder="1" applyAlignment="1">
      <alignment horizontal="right" vertical="center"/>
    </xf>
    <xf numFmtId="0" fontId="5" fillId="0" borderId="93"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right" vertical="center"/>
    </xf>
    <xf numFmtId="0" fontId="5" fillId="0" borderId="13" xfId="0" applyFont="1" applyBorder="1" applyAlignment="1">
      <alignment horizontal="right" vertical="center"/>
    </xf>
    <xf numFmtId="0" fontId="5" fillId="0" borderId="30" xfId="0" applyFont="1" applyBorder="1" applyAlignment="1">
      <alignment horizontal="right" vertical="center"/>
    </xf>
    <xf numFmtId="0" fontId="5" fillId="0" borderId="16" xfId="0" applyFont="1" applyBorder="1" applyAlignment="1">
      <alignment horizontal="right" vertical="center"/>
    </xf>
    <xf numFmtId="0" fontId="5" fillId="0" borderId="22" xfId="0" applyFont="1" applyBorder="1" applyAlignment="1">
      <alignment horizontal="right" vertical="center"/>
    </xf>
    <xf numFmtId="0" fontId="5" fillId="0" borderId="18" xfId="0" applyFont="1" applyBorder="1" applyAlignment="1">
      <alignment horizontal="right" vertical="center"/>
    </xf>
    <xf numFmtId="0" fontId="5" fillId="0" borderId="10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30"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right" vertical="center"/>
    </xf>
    <xf numFmtId="0" fontId="5" fillId="0" borderId="17" xfId="0" applyFont="1" applyBorder="1" applyAlignment="1">
      <alignment horizontal="right" vertical="center"/>
    </xf>
    <xf numFmtId="0" fontId="5" fillId="0" borderId="12" xfId="0" applyFont="1" applyBorder="1" applyAlignment="1">
      <alignment horizontal="right" vertical="center"/>
    </xf>
    <xf numFmtId="0" fontId="5" fillId="0" borderId="93" xfId="0" applyFont="1" applyBorder="1" applyAlignment="1">
      <alignment horizontal="right" vertical="center"/>
    </xf>
    <xf numFmtId="186" fontId="5" fillId="0" borderId="11" xfId="0" applyNumberFormat="1" applyFont="1" applyBorder="1" applyAlignment="1">
      <alignment horizontal="left" vertical="center" shrinkToFit="1"/>
    </xf>
    <xf numFmtId="0" fontId="5" fillId="0" borderId="0" xfId="0" applyFont="1" applyAlignment="1">
      <alignment horizontal="center" vertical="center"/>
    </xf>
    <xf numFmtId="0" fontId="23" fillId="0" borderId="11" xfId="0" applyFont="1" applyBorder="1" applyAlignment="1" applyProtection="1">
      <alignment horizontal="center" vertical="center" shrinkToFit="1"/>
      <protection locked="0"/>
    </xf>
    <xf numFmtId="186" fontId="23" fillId="0" borderId="11" xfId="0" applyNumberFormat="1" applyFont="1" applyBorder="1" applyAlignment="1">
      <alignment horizontal="left" vertical="center" wrapText="1" shrinkToFit="1"/>
    </xf>
    <xf numFmtId="0" fontId="3" fillId="0" borderId="0" xfId="0" applyFont="1" applyAlignment="1">
      <alignment horizontal="left" vertical="center"/>
    </xf>
    <xf numFmtId="0" fontId="3" fillId="0" borderId="0" xfId="0" applyFont="1" applyAlignment="1">
      <alignment horizontal="center" vertical="center"/>
    </xf>
    <xf numFmtId="0" fontId="5" fillId="0" borderId="11" xfId="0" applyFont="1" applyBorder="1">
      <alignment vertical="center"/>
    </xf>
    <xf numFmtId="0" fontId="3" fillId="0" borderId="11" xfId="0" applyFont="1" applyBorder="1">
      <alignment vertical="center"/>
    </xf>
    <xf numFmtId="0" fontId="4" fillId="5" borderId="0" xfId="3" applyFont="1" applyFill="1" applyAlignment="1">
      <alignment horizontal="center" vertical="center"/>
    </xf>
    <xf numFmtId="0" fontId="5" fillId="5" borderId="0" xfId="3" applyFont="1" applyFill="1" applyAlignment="1">
      <alignment horizontal="right" vertical="center" wrapText="1"/>
    </xf>
    <xf numFmtId="0" fontId="5" fillId="5" borderId="0" xfId="3" applyFont="1" applyFill="1" applyAlignment="1">
      <alignment horizontal="right" vertical="top" wrapText="1"/>
    </xf>
    <xf numFmtId="0" fontId="5" fillId="5" borderId="0" xfId="3" applyFont="1" applyFill="1" applyAlignment="1">
      <alignment horizontal="left" vertical="top" wrapText="1"/>
    </xf>
    <xf numFmtId="0" fontId="82" fillId="5" borderId="0" xfId="3" applyFont="1" applyFill="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0" fontId="5" fillId="6" borderId="0" xfId="12" applyFont="1" applyFill="1" applyAlignment="1">
      <alignment horizontal="left" vertical="center"/>
    </xf>
    <xf numFmtId="0" fontId="44" fillId="6" borderId="0" xfId="12" applyFont="1" applyFill="1" applyAlignment="1">
      <alignment horizontal="right" vertical="center"/>
    </xf>
    <xf numFmtId="0" fontId="44" fillId="6" borderId="0" xfId="12" applyFont="1" applyFill="1" applyAlignment="1">
      <alignment horizontal="center" vertical="center"/>
    </xf>
    <xf numFmtId="0" fontId="3" fillId="6" borderId="0" xfId="12" applyFont="1" applyFill="1" applyAlignment="1">
      <alignment horizontal="right" vertical="center"/>
    </xf>
    <xf numFmtId="58" fontId="5" fillId="0" borderId="0" xfId="12" applyNumberFormat="1" applyFont="1" applyAlignment="1">
      <alignment horizontal="center" vertical="center"/>
    </xf>
    <xf numFmtId="0" fontId="5" fillId="0" borderId="0" xfId="12" applyFont="1" applyAlignment="1">
      <alignment horizontal="center"/>
    </xf>
    <xf numFmtId="0" fontId="5" fillId="0" borderId="0" xfId="12" applyFont="1" applyAlignment="1">
      <alignment horizontal="left" vertical="center"/>
    </xf>
    <xf numFmtId="0" fontId="6" fillId="4" borderId="70" xfId="12" applyFont="1" applyFill="1" applyBorder="1" applyAlignment="1">
      <alignment horizontal="center" vertical="center"/>
    </xf>
    <xf numFmtId="0" fontId="6" fillId="3" borderId="71" xfId="12" applyFont="1" applyFill="1" applyBorder="1" applyAlignment="1">
      <alignment horizontal="center" vertical="center"/>
    </xf>
    <xf numFmtId="0" fontId="7" fillId="6" borderId="170" xfId="12" applyFont="1" applyFill="1" applyBorder="1" applyAlignment="1">
      <alignment horizontal="left" vertical="center" indent="1"/>
    </xf>
    <xf numFmtId="0" fontId="7" fillId="6" borderId="171" xfId="12" applyFont="1" applyFill="1" applyBorder="1" applyAlignment="1">
      <alignment horizontal="left" vertical="center" indent="1"/>
    </xf>
    <xf numFmtId="0" fontId="7" fillId="6" borderId="201" xfId="12" applyFont="1" applyFill="1" applyBorder="1" applyAlignment="1">
      <alignment horizontal="left" vertical="center" indent="1"/>
    </xf>
    <xf numFmtId="0" fontId="6" fillId="6" borderId="164" xfId="12" applyFont="1" applyFill="1" applyBorder="1" applyAlignment="1">
      <alignment horizontal="left" vertical="center" indent="1"/>
    </xf>
    <xf numFmtId="0" fontId="6" fillId="6" borderId="165" xfId="12" applyFont="1" applyFill="1" applyBorder="1" applyAlignment="1">
      <alignment horizontal="left" vertical="center" indent="1"/>
    </xf>
    <xf numFmtId="0" fontId="6" fillId="6" borderId="200" xfId="12" applyFont="1" applyFill="1" applyBorder="1" applyAlignment="1">
      <alignment horizontal="left" vertical="center" indent="1"/>
    </xf>
    <xf numFmtId="0" fontId="6" fillId="3" borderId="32" xfId="12" applyFont="1" applyFill="1" applyBorder="1" applyAlignment="1">
      <alignment horizontal="center" vertical="center"/>
    </xf>
    <xf numFmtId="0" fontId="6" fillId="3" borderId="105" xfId="12" applyFont="1" applyFill="1" applyBorder="1" applyAlignment="1">
      <alignment horizontal="center" vertical="center"/>
    </xf>
    <xf numFmtId="186" fontId="12" fillId="6" borderId="121" xfId="12" applyNumberFormat="1" applyFont="1" applyFill="1" applyBorder="1" applyAlignment="1">
      <alignment horizontal="left" vertical="center" indent="1"/>
    </xf>
    <xf numFmtId="186" fontId="12" fillId="6" borderId="105" xfId="12" applyNumberFormat="1" applyFont="1" applyFill="1" applyBorder="1" applyAlignment="1">
      <alignment horizontal="left" vertical="center" indent="1"/>
    </xf>
    <xf numFmtId="186" fontId="12" fillId="6" borderId="33" xfId="12" applyNumberFormat="1" applyFont="1" applyFill="1" applyBorder="1" applyAlignment="1">
      <alignment horizontal="left" vertical="center" indent="1"/>
    </xf>
    <xf numFmtId="0" fontId="6" fillId="3" borderId="123" xfId="12" applyFont="1" applyFill="1" applyBorder="1" applyAlignment="1">
      <alignment horizontal="center" vertical="center"/>
    </xf>
    <xf numFmtId="186" fontId="12" fillId="6" borderId="69" xfId="12" applyNumberFormat="1" applyFont="1" applyFill="1" applyBorder="1" applyAlignment="1">
      <alignment horizontal="left" vertical="center" indent="1"/>
    </xf>
    <xf numFmtId="186" fontId="12" fillId="6" borderId="70" xfId="12" applyNumberFormat="1" applyFont="1" applyFill="1" applyBorder="1" applyAlignment="1">
      <alignment horizontal="left" vertical="center" indent="1"/>
    </xf>
    <xf numFmtId="186" fontId="12" fillId="6" borderId="122" xfId="12" applyNumberFormat="1" applyFont="1" applyFill="1" applyBorder="1" applyAlignment="1">
      <alignment horizontal="left" vertical="center" indent="1"/>
    </xf>
    <xf numFmtId="0" fontId="6" fillId="3" borderId="124" xfId="12" applyFont="1" applyFill="1" applyBorder="1" applyAlignment="1">
      <alignment horizontal="center" vertical="center"/>
    </xf>
    <xf numFmtId="0" fontId="6" fillId="3" borderId="76" xfId="12" applyFont="1" applyFill="1" applyBorder="1" applyAlignment="1">
      <alignment horizontal="center" vertical="center"/>
    </xf>
    <xf numFmtId="0" fontId="12" fillId="6" borderId="75" xfId="12" applyFont="1" applyFill="1" applyBorder="1" applyAlignment="1">
      <alignment horizontal="left" vertical="center" indent="1"/>
    </xf>
    <xf numFmtId="0" fontId="12" fillId="6" borderId="76" xfId="12" applyFont="1" applyFill="1" applyBorder="1" applyAlignment="1">
      <alignment horizontal="left" vertical="center" indent="1"/>
    </xf>
    <xf numFmtId="0" fontId="12" fillId="6" borderId="89" xfId="12" applyFont="1" applyFill="1" applyBorder="1" applyAlignment="1">
      <alignment horizontal="left" vertical="center" indent="1"/>
    </xf>
    <xf numFmtId="177" fontId="6" fillId="3" borderId="76" xfId="12" applyNumberFormat="1" applyFont="1" applyFill="1" applyBorder="1" applyAlignment="1">
      <alignment horizontal="center" vertical="center"/>
    </xf>
    <xf numFmtId="177" fontId="6" fillId="3" borderId="77" xfId="12" applyNumberFormat="1" applyFont="1" applyFill="1" applyBorder="1" applyAlignment="1">
      <alignment horizontal="center" vertical="center"/>
    </xf>
    <xf numFmtId="177" fontId="6" fillId="5" borderId="75" xfId="12" applyNumberFormat="1" applyFont="1" applyFill="1" applyBorder="1" applyAlignment="1">
      <alignment horizontal="right" vertical="center"/>
    </xf>
    <xf numFmtId="177" fontId="6" fillId="5" borderId="76" xfId="12" applyNumberFormat="1" applyFont="1" applyFill="1" applyBorder="1" applyAlignment="1">
      <alignment horizontal="right" vertical="center"/>
    </xf>
    <xf numFmtId="177" fontId="6" fillId="5" borderId="89" xfId="12" applyNumberFormat="1" applyFont="1" applyFill="1" applyBorder="1" applyAlignment="1">
      <alignment horizontal="right" vertical="center"/>
    </xf>
    <xf numFmtId="0" fontId="44" fillId="6" borderId="13" xfId="12" applyFont="1" applyFill="1" applyBorder="1" applyAlignment="1">
      <alignment horizontal="center" vertical="center" wrapText="1"/>
    </xf>
    <xf numFmtId="177" fontId="44" fillId="6" borderId="13" xfId="12" applyNumberFormat="1" applyFont="1" applyFill="1" applyBorder="1" applyAlignment="1">
      <alignment horizontal="center" vertical="center"/>
    </xf>
    <xf numFmtId="0" fontId="28" fillId="6" borderId="0" xfId="12" applyFont="1" applyFill="1" applyAlignment="1">
      <alignment horizontal="center" vertical="center"/>
    </xf>
    <xf numFmtId="0" fontId="12" fillId="6" borderId="69" xfId="12" applyFont="1" applyFill="1" applyBorder="1" applyAlignment="1">
      <alignment horizontal="left" vertical="center" indent="1"/>
    </xf>
    <xf numFmtId="0" fontId="12" fillId="6" borderId="70" xfId="12" applyFont="1" applyFill="1" applyBorder="1" applyAlignment="1">
      <alignment horizontal="left" vertical="center" indent="1"/>
    </xf>
    <xf numFmtId="0" fontId="12" fillId="6" borderId="122" xfId="12" applyFont="1" applyFill="1" applyBorder="1" applyAlignment="1">
      <alignment horizontal="left" vertical="center" indent="1"/>
    </xf>
    <xf numFmtId="0" fontId="6" fillId="4" borderId="69" xfId="12" applyFont="1" applyFill="1" applyBorder="1" applyAlignment="1">
      <alignment horizontal="center" vertical="center"/>
    </xf>
    <xf numFmtId="0" fontId="6" fillId="4" borderId="71" xfId="12" applyFont="1" applyFill="1" applyBorder="1" applyAlignment="1">
      <alignment horizontal="center" vertical="center"/>
    </xf>
    <xf numFmtId="0" fontId="6" fillId="3" borderId="194" xfId="12" applyFont="1" applyFill="1" applyBorder="1" applyAlignment="1">
      <alignment horizontal="center" vertical="center" textRotation="255"/>
    </xf>
    <xf numFmtId="0" fontId="6" fillId="3" borderId="102" xfId="12" applyFont="1" applyFill="1" applyBorder="1" applyAlignment="1">
      <alignment horizontal="center" vertical="center" textRotation="255"/>
    </xf>
    <xf numFmtId="0" fontId="6" fillId="3" borderId="103" xfId="12" applyFont="1" applyFill="1" applyBorder="1" applyAlignment="1">
      <alignment horizontal="center" vertical="center" textRotation="255"/>
    </xf>
    <xf numFmtId="0" fontId="6" fillId="3" borderId="106" xfId="12" applyFont="1" applyFill="1" applyBorder="1" applyAlignment="1">
      <alignment horizontal="center" vertical="center"/>
    </xf>
    <xf numFmtId="0" fontId="7" fillId="6" borderId="195" xfId="12" applyFont="1" applyFill="1" applyBorder="1" applyAlignment="1">
      <alignment horizontal="left" vertical="center" indent="1"/>
    </xf>
    <xf numFmtId="0" fontId="7" fillId="6" borderId="196" xfId="12" applyFont="1" applyFill="1" applyBorder="1" applyAlignment="1">
      <alignment horizontal="left" vertical="center" indent="1"/>
    </xf>
    <xf numFmtId="0" fontId="7" fillId="6" borderId="197" xfId="12" applyFont="1" applyFill="1" applyBorder="1" applyAlignment="1">
      <alignment horizontal="left" vertical="center" indent="1"/>
    </xf>
    <xf numFmtId="0" fontId="5" fillId="6" borderId="172" xfId="12" applyFont="1" applyFill="1" applyBorder="1" applyAlignment="1">
      <alignment horizontal="left" vertical="center" indent="1"/>
    </xf>
    <xf numFmtId="0" fontId="5" fillId="6" borderId="174" xfId="12" applyFont="1" applyFill="1" applyBorder="1" applyAlignment="1">
      <alignment horizontal="left" vertical="center" indent="1"/>
    </xf>
    <xf numFmtId="0" fontId="5" fillId="6" borderId="198" xfId="12" applyFont="1" applyFill="1" applyBorder="1" applyAlignment="1">
      <alignment horizontal="left" vertical="center" indent="1"/>
    </xf>
    <xf numFmtId="0" fontId="7" fillId="6" borderId="160" xfId="12" applyFont="1" applyFill="1" applyBorder="1" applyAlignment="1">
      <alignment horizontal="left" vertical="center" indent="1"/>
    </xf>
    <xf numFmtId="0" fontId="7" fillId="6" borderId="161" xfId="12" applyFont="1" applyFill="1" applyBorder="1" applyAlignment="1">
      <alignment horizontal="left" vertical="center" indent="1"/>
    </xf>
    <xf numFmtId="0" fontId="7" fillId="6" borderId="199" xfId="12" applyFont="1" applyFill="1" applyBorder="1" applyAlignment="1">
      <alignment horizontal="left" vertical="center" indent="1"/>
    </xf>
    <xf numFmtId="0" fontId="5" fillId="6" borderId="164" xfId="12" applyFont="1" applyFill="1" applyBorder="1" applyAlignment="1">
      <alignment horizontal="left" vertical="center" indent="1"/>
    </xf>
    <xf numFmtId="0" fontId="5" fillId="6" borderId="165" xfId="12" applyFont="1" applyFill="1" applyBorder="1" applyAlignment="1">
      <alignment horizontal="left" vertical="center" indent="1"/>
    </xf>
    <xf numFmtId="0" fontId="5" fillId="6" borderId="200" xfId="12" applyFont="1" applyFill="1" applyBorder="1" applyAlignment="1">
      <alignment horizontal="left" vertical="center" indent="1"/>
    </xf>
    <xf numFmtId="185" fontId="5" fillId="4" borderId="0" xfId="13" applyNumberFormat="1" applyFont="1" applyFill="1" applyAlignment="1">
      <alignment horizontal="left" vertical="center"/>
    </xf>
    <xf numFmtId="184" fontId="4" fillId="6" borderId="22" xfId="13" applyNumberFormat="1" applyFont="1" applyFill="1" applyBorder="1" applyAlignment="1">
      <alignment horizontal="center" vertical="center"/>
    </xf>
    <xf numFmtId="184" fontId="5" fillId="3" borderId="93" xfId="13" applyNumberFormat="1" applyFont="1" applyFill="1" applyBorder="1" applyAlignment="1">
      <alignment horizontal="center" vertical="center" wrapText="1"/>
    </xf>
    <xf numFmtId="184" fontId="5" fillId="3" borderId="13" xfId="13" applyNumberFormat="1" applyFont="1" applyFill="1" applyBorder="1" applyAlignment="1">
      <alignment horizontal="center" vertical="center" wrapText="1"/>
    </xf>
    <xf numFmtId="184" fontId="5" fillId="3" borderId="12" xfId="13" applyNumberFormat="1" applyFont="1" applyFill="1" applyBorder="1" applyAlignment="1">
      <alignment horizontal="center" vertical="center" wrapText="1"/>
    </xf>
    <xf numFmtId="184" fontId="5" fillId="3" borderId="25" xfId="13" applyNumberFormat="1" applyFont="1" applyFill="1" applyBorder="1" applyAlignment="1">
      <alignment horizontal="center" vertical="center" wrapText="1"/>
    </xf>
    <xf numFmtId="184" fontId="5" fillId="3" borderId="22" xfId="13" applyNumberFormat="1" applyFont="1" applyFill="1" applyBorder="1" applyAlignment="1">
      <alignment horizontal="center" vertical="center" wrapText="1"/>
    </xf>
    <xf numFmtId="184" fontId="5" fillId="3" borderId="17" xfId="13" applyNumberFormat="1" applyFont="1" applyFill="1" applyBorder="1" applyAlignment="1">
      <alignment horizontal="center" vertical="center" wrapText="1"/>
    </xf>
    <xf numFmtId="184" fontId="5" fillId="3" borderId="4" xfId="13" applyNumberFormat="1" applyFont="1" applyFill="1" applyBorder="1" applyAlignment="1">
      <alignment horizontal="center"/>
    </xf>
    <xf numFmtId="184" fontId="5" fillId="3" borderId="13" xfId="13" applyNumberFormat="1" applyFont="1" applyFill="1" applyBorder="1" applyAlignment="1">
      <alignment horizontal="center"/>
    </xf>
    <xf numFmtId="184" fontId="5" fillId="3" borderId="12" xfId="13" applyNumberFormat="1" applyFont="1" applyFill="1" applyBorder="1" applyAlignment="1">
      <alignment horizontal="center"/>
    </xf>
    <xf numFmtId="184" fontId="5" fillId="3" borderId="4" xfId="13" applyNumberFormat="1" applyFont="1" applyFill="1" applyBorder="1" applyAlignment="1">
      <alignment horizontal="center" wrapText="1"/>
    </xf>
    <xf numFmtId="0" fontId="5" fillId="0" borderId="13" xfId="13" applyFont="1" applyBorder="1" applyAlignment="1">
      <alignment wrapText="1"/>
    </xf>
    <xf numFmtId="0" fontId="5" fillId="0" borderId="30" xfId="13" applyFont="1" applyBorder="1" applyAlignment="1">
      <alignment wrapText="1"/>
    </xf>
    <xf numFmtId="184" fontId="5" fillId="4" borderId="104" xfId="13" applyNumberFormat="1" applyFont="1" applyFill="1" applyBorder="1" applyAlignment="1">
      <alignment horizontal="center" vertical="center" wrapText="1"/>
    </xf>
    <xf numFmtId="184" fontId="5" fillId="4" borderId="92" xfId="13" applyNumberFormat="1" applyFont="1" applyFill="1" applyBorder="1" applyAlignment="1">
      <alignment horizontal="center" vertical="center" wrapText="1"/>
    </xf>
    <xf numFmtId="49" fontId="5" fillId="3" borderId="23" xfId="13" applyNumberFormat="1" applyFont="1" applyFill="1" applyBorder="1" applyAlignment="1">
      <alignment horizontal="center" vertical="center"/>
    </xf>
    <xf numFmtId="49" fontId="5" fillId="3" borderId="2" xfId="13" quotePrefix="1" applyNumberFormat="1" applyFont="1" applyFill="1" applyBorder="1" applyAlignment="1">
      <alignment horizontal="center" vertical="center"/>
    </xf>
    <xf numFmtId="184" fontId="12" fillId="6" borderId="31" xfId="13" applyNumberFormat="1" applyFont="1" applyFill="1" applyBorder="1" applyAlignment="1">
      <alignment horizontal="center" vertical="center"/>
    </xf>
    <xf numFmtId="184" fontId="12" fillId="5" borderId="0" xfId="13" applyNumberFormat="1" applyFont="1" applyFill="1" applyAlignment="1">
      <alignment horizontal="center" vertical="center"/>
    </xf>
    <xf numFmtId="184" fontId="12" fillId="6" borderId="3" xfId="13" applyNumberFormat="1" applyFont="1" applyFill="1" applyBorder="1" applyAlignment="1">
      <alignment horizontal="center" vertical="center"/>
    </xf>
    <xf numFmtId="49" fontId="5" fillId="3" borderId="85" xfId="13" applyNumberFormat="1" applyFont="1" applyFill="1" applyBorder="1" applyAlignment="1">
      <alignment horizontal="center" vertical="center"/>
    </xf>
    <xf numFmtId="184" fontId="12" fillId="6" borderId="100" xfId="13" applyNumberFormat="1" applyFont="1" applyFill="1" applyBorder="1" applyAlignment="1">
      <alignment horizontal="center" vertical="center"/>
    </xf>
    <xf numFmtId="184" fontId="12" fillId="6" borderId="11" xfId="13" applyNumberFormat="1" applyFont="1" applyFill="1" applyBorder="1" applyAlignment="1">
      <alignment horizontal="center" vertical="center"/>
    </xf>
    <xf numFmtId="184" fontId="12" fillId="6" borderId="9" xfId="13" applyNumberFormat="1" applyFont="1" applyFill="1" applyBorder="1" applyAlignment="1">
      <alignment horizontal="center" vertical="center"/>
    </xf>
    <xf numFmtId="179" fontId="12" fillId="5" borderId="0" xfId="13" applyNumberFormat="1" applyFont="1" applyFill="1" applyAlignment="1">
      <alignment horizontal="left" vertical="center"/>
    </xf>
    <xf numFmtId="11" fontId="12" fillId="5" borderId="11" xfId="13" applyNumberFormat="1" applyFont="1" applyFill="1" applyBorder="1" applyAlignment="1">
      <alignment horizontal="left" vertical="center"/>
    </xf>
    <xf numFmtId="185" fontId="3" fillId="5" borderId="0" xfId="13" applyNumberFormat="1" applyFont="1" applyFill="1" applyAlignment="1">
      <alignment horizontal="right" vertical="center"/>
    </xf>
    <xf numFmtId="49" fontId="5" fillId="3" borderId="1" xfId="13" applyNumberFormat="1" applyFont="1" applyFill="1" applyBorder="1" applyAlignment="1">
      <alignment horizontal="center" vertical="center"/>
    </xf>
    <xf numFmtId="49" fontId="5" fillId="3" borderId="136" xfId="13" quotePrefix="1" applyNumberFormat="1" applyFont="1" applyFill="1" applyBorder="1" applyAlignment="1">
      <alignment horizontal="center" vertical="center"/>
    </xf>
    <xf numFmtId="184" fontId="12" fillId="6" borderId="81" xfId="13" applyNumberFormat="1" applyFont="1" applyFill="1" applyBorder="1" applyAlignment="1">
      <alignment horizontal="center" vertical="center"/>
    </xf>
    <xf numFmtId="184" fontId="12" fillId="6" borderId="83" xfId="13" applyNumberFormat="1" applyFont="1" applyFill="1" applyBorder="1" applyAlignment="1">
      <alignment horizontal="center" vertical="center"/>
    </xf>
    <xf numFmtId="184" fontId="12" fillId="6" borderId="202" xfId="13" applyNumberFormat="1" applyFont="1" applyFill="1" applyBorder="1" applyAlignment="1">
      <alignment horizontal="center" vertical="center"/>
    </xf>
    <xf numFmtId="184" fontId="5" fillId="3" borderId="203" xfId="13" applyNumberFormat="1" applyFont="1" applyFill="1" applyBorder="1" applyAlignment="1">
      <alignment horizontal="center" vertical="center" wrapText="1"/>
    </xf>
    <xf numFmtId="184" fontId="5" fillId="3" borderId="94" xfId="13" applyNumberFormat="1" applyFont="1" applyFill="1" applyBorder="1" applyAlignment="1">
      <alignment horizontal="center" vertical="center" wrapText="1"/>
    </xf>
    <xf numFmtId="184" fontId="5" fillId="3" borderId="20" xfId="13" applyNumberFormat="1" applyFont="1" applyFill="1" applyBorder="1" applyAlignment="1">
      <alignment horizontal="center" vertical="center" wrapText="1"/>
    </xf>
    <xf numFmtId="184" fontId="47" fillId="3" borderId="204" xfId="13" applyNumberFormat="1" applyFont="1" applyFill="1" applyBorder="1" applyAlignment="1">
      <alignment horizontal="center" vertical="center"/>
    </xf>
    <xf numFmtId="184" fontId="47" fillId="3" borderId="205" xfId="13" applyNumberFormat="1" applyFont="1" applyFill="1" applyBorder="1" applyAlignment="1">
      <alignment horizontal="center" vertical="center"/>
    </xf>
    <xf numFmtId="184" fontId="5" fillId="3" borderId="107" xfId="13" applyNumberFormat="1" applyFont="1" applyFill="1" applyBorder="1" applyAlignment="1">
      <alignment horizontal="center" vertical="center" wrapText="1"/>
    </xf>
    <xf numFmtId="184" fontId="5" fillId="3" borderId="27" xfId="13" applyNumberFormat="1" applyFont="1" applyFill="1" applyBorder="1" applyAlignment="1">
      <alignment horizontal="center" vertical="center" wrapText="1"/>
    </xf>
    <xf numFmtId="184" fontId="5" fillId="3" borderId="28" xfId="13" applyNumberFormat="1" applyFont="1" applyFill="1" applyBorder="1" applyAlignment="1">
      <alignment horizontal="center" vertical="center" wrapText="1"/>
    </xf>
    <xf numFmtId="0" fontId="6" fillId="0" borderId="13" xfId="0" applyFont="1" applyBorder="1" applyAlignment="1">
      <alignment horizontal="left" vertical="center" wrapText="1"/>
    </xf>
    <xf numFmtId="186" fontId="6" fillId="0" borderId="11" xfId="0" applyNumberFormat="1" applyFont="1" applyBorder="1" applyAlignment="1">
      <alignment horizontal="left" vertical="center"/>
    </xf>
    <xf numFmtId="0" fontId="5" fillId="0" borderId="87" xfId="0" applyFont="1" applyBorder="1" applyAlignment="1">
      <alignment horizontal="distributed" vertical="center" wrapText="1" indent="1"/>
    </xf>
    <xf numFmtId="0" fontId="5" fillId="0" borderId="73" xfId="0" applyFont="1" applyBorder="1" applyAlignment="1">
      <alignment vertical="center" textRotation="255"/>
    </xf>
    <xf numFmtId="0" fontId="5" fillId="0" borderId="68" xfId="0" applyFont="1" applyBorder="1" applyAlignment="1">
      <alignment horizontal="distributed" vertical="center" wrapText="1" indent="1"/>
    </xf>
    <xf numFmtId="0" fontId="3" fillId="0" borderId="121" xfId="2" applyFont="1" applyBorder="1" applyAlignment="1">
      <alignment horizontal="center" vertical="center" wrapText="1"/>
    </xf>
    <xf numFmtId="0" fontId="3" fillId="0" borderId="105" xfId="2" applyFont="1" applyBorder="1" applyAlignment="1">
      <alignment horizontal="center" vertical="center" wrapText="1"/>
    </xf>
    <xf numFmtId="0" fontId="3" fillId="0" borderId="106" xfId="2" applyFont="1" applyBorder="1" applyAlignment="1">
      <alignment horizontal="center" vertical="center" wrapText="1"/>
    </xf>
    <xf numFmtId="186" fontId="6" fillId="0" borderId="11" xfId="2" applyNumberFormat="1" applyFont="1" applyBorder="1" applyAlignment="1">
      <alignment horizontal="left" vertical="center" shrinkToFit="1"/>
    </xf>
    <xf numFmtId="176" fontId="5" fillId="0" borderId="1" xfId="0" applyNumberFormat="1" applyFont="1" applyBorder="1" applyAlignment="1">
      <alignment horizontal="center" vertical="center"/>
    </xf>
    <xf numFmtId="176" fontId="5" fillId="0" borderId="104" xfId="0" applyNumberFormat="1" applyFont="1" applyBorder="1" applyAlignment="1">
      <alignment horizontal="center" vertical="center"/>
    </xf>
    <xf numFmtId="0" fontId="7" fillId="0" borderId="0" xfId="0" applyFont="1" applyAlignment="1">
      <alignment horizontal="left" vertical="center" wrapText="1"/>
    </xf>
    <xf numFmtId="49" fontId="5" fillId="0" borderId="6" xfId="0" applyNumberFormat="1" applyFont="1" applyBorder="1" applyAlignment="1">
      <alignment vertical="top"/>
    </xf>
    <xf numFmtId="0" fontId="0" fillId="0" borderId="14" xfId="0" applyBorder="1" applyAlignment="1">
      <alignment vertical="top"/>
    </xf>
    <xf numFmtId="49" fontId="5" fillId="0" borderId="7" xfId="0" applyNumberFormat="1" applyFont="1" applyBorder="1" applyAlignment="1">
      <alignment vertical="top"/>
    </xf>
    <xf numFmtId="0" fontId="0" fillId="0" borderId="19" xfId="0" applyBorder="1" applyAlignment="1">
      <alignment vertical="top"/>
    </xf>
    <xf numFmtId="0" fontId="0" fillId="0" borderId="5" xfId="0" applyBorder="1" applyAlignment="1">
      <alignment vertical="top"/>
    </xf>
    <xf numFmtId="0" fontId="0" fillId="0" borderId="15" xfId="0" applyBorder="1" applyAlignment="1">
      <alignment vertical="top"/>
    </xf>
    <xf numFmtId="0" fontId="7" fillId="0" borderId="0" xfId="0" applyFont="1" applyAlignment="1">
      <alignment horizontal="left" vertical="center"/>
    </xf>
    <xf numFmtId="0" fontId="21" fillId="0" borderId="11" xfId="0" applyFont="1" applyBorder="1" applyAlignment="1" applyProtection="1">
      <alignment horizontal="center" vertical="center" shrinkToFit="1"/>
      <protection locked="0"/>
    </xf>
    <xf numFmtId="186" fontId="21" fillId="0" borderId="11" xfId="0" applyNumberFormat="1" applyFont="1" applyBorder="1" applyAlignment="1">
      <alignment horizontal="left" vertical="center" shrinkToFi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5" fillId="0" borderId="149" xfId="0" applyFont="1" applyBorder="1" applyAlignment="1">
      <alignment horizontal="center" vertical="center" wrapText="1"/>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142" xfId="0" applyFont="1" applyBorder="1" applyAlignment="1">
      <alignment horizontal="center" vertical="center" wrapText="1"/>
    </xf>
    <xf numFmtId="0" fontId="5" fillId="0" borderId="144" xfId="0" applyFont="1" applyBorder="1" applyAlignment="1">
      <alignment horizontal="center" vertical="center"/>
    </xf>
    <xf numFmtId="0" fontId="5" fillId="0" borderId="146" xfId="0" applyFont="1" applyBorder="1" applyAlignment="1">
      <alignment horizontal="center" vertical="center"/>
    </xf>
    <xf numFmtId="0" fontId="5" fillId="0" borderId="152" xfId="0" applyFont="1" applyBorder="1" applyAlignment="1">
      <alignment horizontal="center" vertical="center" wrapText="1"/>
    </xf>
    <xf numFmtId="0" fontId="5" fillId="0" borderId="148" xfId="0" applyFont="1" applyBorder="1" applyAlignment="1">
      <alignment horizontal="center" vertical="center" wrapText="1"/>
    </xf>
    <xf numFmtId="0" fontId="5" fillId="0" borderId="142" xfId="0" applyFont="1" applyBorder="1" applyAlignment="1">
      <alignment vertical="top" wrapText="1"/>
    </xf>
    <xf numFmtId="0" fontId="5" fillId="0" borderId="144" xfId="0" applyFont="1" applyBorder="1" applyAlignment="1">
      <alignment vertical="top"/>
    </xf>
    <xf numFmtId="0" fontId="5" fillId="0" borderId="146" xfId="0" applyFont="1" applyBorder="1" applyAlignment="1">
      <alignment vertical="top"/>
    </xf>
    <xf numFmtId="0" fontId="6" fillId="0" borderId="0" xfId="0" applyFont="1" applyAlignment="1">
      <alignment horizontal="left" vertical="center"/>
    </xf>
    <xf numFmtId="0" fontId="21" fillId="0" borderId="0" xfId="0" applyFont="1" applyAlignment="1">
      <alignment horizontal="right" vertical="center"/>
    </xf>
    <xf numFmtId="186" fontId="24" fillId="0" borderId="0" xfId="0" applyNumberFormat="1" applyFont="1" applyAlignment="1">
      <alignment horizontal="left" vertical="center" shrinkToFit="1"/>
    </xf>
    <xf numFmtId="186" fontId="24" fillId="0" borderId="11" xfId="0" applyNumberFormat="1" applyFont="1" applyBorder="1" applyAlignment="1">
      <alignment horizontal="left" vertical="center" shrinkToFit="1"/>
    </xf>
    <xf numFmtId="0" fontId="5" fillId="0" borderId="147" xfId="0" applyFont="1" applyBorder="1" applyAlignment="1">
      <alignment horizontal="center" vertical="center" wrapText="1"/>
    </xf>
    <xf numFmtId="0" fontId="5" fillId="0" borderId="143" xfId="0" applyFont="1" applyBorder="1" applyAlignment="1">
      <alignment horizontal="center" vertical="center"/>
    </xf>
    <xf numFmtId="0" fontId="5" fillId="0" borderId="145" xfId="0" applyFont="1" applyBorder="1" applyAlignment="1">
      <alignment horizontal="center" vertical="center"/>
    </xf>
    <xf numFmtId="0" fontId="5" fillId="0" borderId="141" xfId="0" applyFont="1" applyBorder="1" applyAlignment="1">
      <alignment horizontal="center" vertical="center" wrapText="1"/>
    </xf>
    <xf numFmtId="0" fontId="5" fillId="4" borderId="167" xfId="15" applyFont="1" applyFill="1" applyBorder="1" applyAlignment="1">
      <alignment horizontal="left" vertical="center" wrapText="1"/>
    </xf>
    <xf numFmtId="0" fontId="5" fillId="4" borderId="169" xfId="15" applyFont="1" applyFill="1" applyBorder="1" applyAlignment="1">
      <alignment horizontal="left" vertical="center" wrapText="1"/>
    </xf>
    <xf numFmtId="0" fontId="5" fillId="4" borderId="164" xfId="15" applyFont="1" applyFill="1" applyBorder="1" applyAlignment="1">
      <alignment horizontal="left" vertical="center" wrapText="1"/>
    </xf>
    <xf numFmtId="0" fontId="5" fillId="4" borderId="166" xfId="15" applyFont="1" applyFill="1" applyBorder="1" applyAlignment="1">
      <alignment horizontal="left" vertical="center" wrapText="1"/>
    </xf>
    <xf numFmtId="0" fontId="5" fillId="4" borderId="7" xfId="15" applyFont="1" applyFill="1" applyBorder="1" applyAlignment="1">
      <alignment horizontal="left" vertical="center" wrapText="1" indent="1"/>
    </xf>
    <xf numFmtId="0" fontId="5" fillId="4" borderId="0" xfId="15" applyFont="1" applyFill="1" applyAlignment="1">
      <alignment horizontal="left" vertical="center" wrapText="1" indent="1"/>
    </xf>
    <xf numFmtId="0" fontId="5" fillId="0" borderId="0" xfId="15" applyFont="1" applyAlignment="1">
      <alignment horizontal="left" vertical="center" wrapText="1" indent="1"/>
    </xf>
    <xf numFmtId="0" fontId="5" fillId="0" borderId="3" xfId="15" applyFont="1" applyBorder="1" applyAlignment="1">
      <alignment horizontal="left" vertical="center" wrapText="1" indent="1"/>
    </xf>
    <xf numFmtId="0" fontId="5" fillId="4" borderId="5" xfId="15" applyFont="1" applyFill="1" applyBorder="1" applyAlignment="1">
      <alignment horizontal="left" vertical="center" wrapText="1" indent="1"/>
    </xf>
    <xf numFmtId="0" fontId="5" fillId="4" borderId="11" xfId="15" applyFont="1" applyFill="1" applyBorder="1" applyAlignment="1">
      <alignment horizontal="left" vertical="center" wrapText="1" indent="1"/>
    </xf>
    <xf numFmtId="0" fontId="5" fillId="0" borderId="11" xfId="15" applyFont="1" applyBorder="1" applyAlignment="1">
      <alignment horizontal="left" vertical="center" wrapText="1" indent="1"/>
    </xf>
    <xf numFmtId="0" fontId="5" fillId="0" borderId="9" xfId="15" applyFont="1" applyBorder="1" applyAlignment="1">
      <alignment horizontal="left" vertical="center" wrapText="1" indent="1"/>
    </xf>
    <xf numFmtId="0" fontId="7" fillId="0" borderId="10" xfId="15" applyFont="1" applyBorder="1" applyAlignment="1">
      <alignment horizontal="left" vertical="center" wrapText="1"/>
    </xf>
    <xf numFmtId="0" fontId="5" fillId="4" borderId="160" xfId="15" applyFont="1" applyFill="1" applyBorder="1" applyAlignment="1">
      <alignment horizontal="left" vertical="center" wrapText="1"/>
    </xf>
    <xf numFmtId="0" fontId="5" fillId="4" borderId="161" xfId="15" applyFont="1" applyFill="1" applyBorder="1" applyAlignment="1">
      <alignment horizontal="left" vertical="center" wrapText="1"/>
    </xf>
    <xf numFmtId="0" fontId="5" fillId="4" borderId="162" xfId="15" applyFont="1" applyFill="1" applyBorder="1" applyAlignment="1">
      <alignment horizontal="left" vertical="center" wrapText="1"/>
    </xf>
    <xf numFmtId="0" fontId="5" fillId="4" borderId="6" xfId="15" applyFont="1" applyFill="1" applyBorder="1" applyAlignment="1">
      <alignment horizontal="left" vertical="center" wrapText="1" indent="1"/>
    </xf>
    <xf numFmtId="0" fontId="5" fillId="4" borderId="10" xfId="15" applyFont="1" applyFill="1" applyBorder="1" applyAlignment="1">
      <alignment horizontal="left" vertical="center" wrapText="1" indent="1"/>
    </xf>
    <xf numFmtId="0" fontId="5" fillId="0" borderId="10" xfId="15" applyFont="1" applyBorder="1" applyAlignment="1">
      <alignment horizontal="left" vertical="center" wrapText="1" indent="1"/>
    </xf>
    <xf numFmtId="0" fontId="5" fillId="0" borderId="8" xfId="15" applyFont="1" applyBorder="1" applyAlignment="1">
      <alignment horizontal="left" vertical="center" wrapText="1" indent="1"/>
    </xf>
    <xf numFmtId="0" fontId="5" fillId="4" borderId="170" xfId="15" applyFont="1" applyFill="1" applyBorder="1" applyAlignment="1">
      <alignment horizontal="left" vertical="center" wrapText="1" indent="1"/>
    </xf>
    <xf numFmtId="0" fontId="5" fillId="4" borderId="171" xfId="15" applyFont="1" applyFill="1" applyBorder="1" applyAlignment="1">
      <alignment horizontal="left" vertical="center" wrapText="1" indent="1"/>
    </xf>
    <xf numFmtId="0" fontId="5" fillId="0" borderId="171" xfId="15" applyFont="1" applyBorder="1" applyAlignment="1">
      <alignment horizontal="left" vertical="center" wrapText="1" indent="1"/>
    </xf>
    <xf numFmtId="0" fontId="5" fillId="0" borderId="175" xfId="15" applyFont="1" applyBorder="1" applyAlignment="1">
      <alignment horizontal="left" vertical="center" wrapText="1" indent="1"/>
    </xf>
    <xf numFmtId="0" fontId="5" fillId="4" borderId="174" xfId="15" applyFont="1" applyFill="1" applyBorder="1" applyAlignment="1">
      <alignment horizontal="center" vertical="center" wrapText="1"/>
    </xf>
    <xf numFmtId="0" fontId="5" fillId="4" borderId="11" xfId="15" applyFont="1" applyFill="1" applyBorder="1" applyAlignment="1">
      <alignment horizontal="center" vertical="center" wrapText="1"/>
    </xf>
    <xf numFmtId="0" fontId="5" fillId="4" borderId="174" xfId="15" applyFont="1" applyFill="1" applyBorder="1" applyAlignment="1">
      <alignment horizontal="center" vertical="center"/>
    </xf>
    <xf numFmtId="0" fontId="5" fillId="4" borderId="11" xfId="15" applyFont="1" applyFill="1" applyBorder="1" applyAlignment="1">
      <alignment horizontal="center" vertical="center"/>
    </xf>
    <xf numFmtId="0" fontId="5" fillId="4" borderId="173" xfId="15" applyFont="1" applyFill="1" applyBorder="1" applyAlignment="1">
      <alignment horizontal="left" vertical="center" wrapText="1"/>
    </xf>
    <xf numFmtId="0" fontId="5" fillId="4" borderId="9" xfId="15" applyFont="1" applyFill="1" applyBorder="1" applyAlignment="1">
      <alignment horizontal="left" vertical="center" wrapText="1"/>
    </xf>
    <xf numFmtId="0" fontId="5" fillId="4" borderId="162" xfId="15" applyFont="1" applyFill="1" applyBorder="1" applyAlignment="1">
      <alignment horizontal="left" vertical="center"/>
    </xf>
    <xf numFmtId="0" fontId="5" fillId="0" borderId="161" xfId="15" applyFont="1" applyBorder="1" applyAlignment="1">
      <alignment horizontal="left" vertical="center" wrapText="1"/>
    </xf>
    <xf numFmtId="0" fontId="5" fillId="0" borderId="174" xfId="15" applyFont="1" applyBorder="1" applyAlignment="1">
      <alignment horizontal="center" vertical="center" wrapText="1"/>
    </xf>
    <xf numFmtId="0" fontId="5" fillId="0" borderId="11" xfId="15" applyFont="1" applyBorder="1" applyAlignment="1">
      <alignment horizontal="center" vertical="center" wrapText="1"/>
    </xf>
    <xf numFmtId="0" fontId="5" fillId="4" borderId="174" xfId="15" applyFont="1" applyFill="1" applyBorder="1" applyAlignment="1">
      <alignment horizontal="left" vertical="center" wrapText="1"/>
    </xf>
    <xf numFmtId="0" fontId="5" fillId="4" borderId="11" xfId="15" applyFont="1" applyFill="1" applyBorder="1" applyAlignment="1">
      <alignment horizontal="left" vertical="center" wrapText="1"/>
    </xf>
    <xf numFmtId="0" fontId="5" fillId="4" borderId="174" xfId="15" applyFont="1" applyFill="1" applyBorder="1" applyAlignment="1">
      <alignment horizontal="left" vertical="center"/>
    </xf>
    <xf numFmtId="0" fontId="5" fillId="4" borderId="11" xfId="15" applyFont="1" applyFill="1" applyBorder="1" applyAlignment="1">
      <alignment horizontal="left" vertical="center"/>
    </xf>
    <xf numFmtId="0" fontId="5" fillId="4" borderId="169" xfId="15" applyFont="1" applyFill="1" applyBorder="1" applyAlignment="1">
      <alignment horizontal="left" vertical="center"/>
    </xf>
    <xf numFmtId="0" fontId="5" fillId="4" borderId="172" xfId="15" applyFont="1" applyFill="1" applyBorder="1" applyAlignment="1">
      <alignment horizontal="left" vertical="center" wrapText="1" indent="1"/>
    </xf>
    <xf numFmtId="0" fontId="5" fillId="4" borderId="173" xfId="15" applyFont="1" applyFill="1" applyBorder="1" applyAlignment="1">
      <alignment horizontal="left" vertical="center" wrapText="1" indent="1"/>
    </xf>
    <xf numFmtId="0" fontId="5" fillId="4" borderId="9" xfId="15" applyFont="1" applyFill="1" applyBorder="1" applyAlignment="1">
      <alignment horizontal="left" vertical="center" wrapText="1" indent="1"/>
    </xf>
    <xf numFmtId="0" fontId="5" fillId="0" borderId="174" xfId="15" applyFont="1" applyBorder="1" applyAlignment="1">
      <alignment horizontal="left" vertical="center" indent="1"/>
    </xf>
    <xf numFmtId="0" fontId="5" fillId="0" borderId="5" xfId="15" applyFont="1" applyBorder="1" applyAlignment="1">
      <alignment horizontal="left" vertical="center" indent="1"/>
    </xf>
    <xf numFmtId="0" fontId="5" fillId="0" borderId="11" xfId="15" applyFont="1" applyBorder="1" applyAlignment="1">
      <alignment horizontal="left" vertical="center" indent="1"/>
    </xf>
    <xf numFmtId="183" fontId="5" fillId="0" borderId="174" xfId="15" applyNumberFormat="1" applyFont="1" applyBorder="1" applyAlignment="1">
      <alignment horizontal="center" vertical="center" wrapText="1"/>
    </xf>
    <xf numFmtId="183" fontId="5" fillId="0" borderId="11" xfId="15" applyNumberFormat="1" applyFont="1" applyBorder="1" applyAlignment="1">
      <alignment horizontal="center" vertical="center" wrapText="1"/>
    </xf>
    <xf numFmtId="0" fontId="27" fillId="0" borderId="0" xfId="15" applyFont="1" applyAlignment="1">
      <alignment horizontal="right" vertical="center"/>
    </xf>
    <xf numFmtId="0" fontId="40" fillId="0" borderId="0" xfId="15" applyFont="1" applyAlignment="1">
      <alignment horizontal="center" vertical="center"/>
    </xf>
    <xf numFmtId="0" fontId="14" fillId="0" borderId="0" xfId="15" applyFont="1" applyAlignment="1">
      <alignment horizontal="left" vertical="top" wrapText="1"/>
    </xf>
    <xf numFmtId="0" fontId="35" fillId="0" borderId="0" xfId="15" applyFont="1" applyAlignment="1">
      <alignment horizontal="left" vertical="center" wrapText="1"/>
    </xf>
    <xf numFmtId="0" fontId="35" fillId="0" borderId="0" xfId="15" applyFont="1" applyAlignment="1">
      <alignment horizontal="left" vertical="center"/>
    </xf>
    <xf numFmtId="0" fontId="36" fillId="5" borderId="0" xfId="15" applyFont="1" applyFill="1" applyAlignment="1">
      <alignment horizontal="left" vertical="center" wrapText="1"/>
    </xf>
    <xf numFmtId="0" fontId="5" fillId="4" borderId="160" xfId="15" applyFont="1" applyFill="1" applyBorder="1" applyAlignment="1">
      <alignment horizontal="left" vertical="center" wrapText="1" indent="1"/>
    </xf>
    <xf numFmtId="0" fontId="5" fillId="4" borderId="161" xfId="15" applyFont="1" applyFill="1" applyBorder="1" applyAlignment="1">
      <alignment horizontal="left" vertical="center" wrapText="1" indent="1"/>
    </xf>
    <xf numFmtId="186" fontId="5" fillId="0" borderId="160" xfId="15" applyNumberFormat="1" applyFont="1" applyBorder="1" applyAlignment="1">
      <alignment horizontal="left" vertical="center" wrapText="1" indent="1"/>
    </xf>
    <xf numFmtId="186" fontId="5" fillId="0" borderId="161" xfId="15" applyNumberFormat="1" applyFont="1" applyBorder="1" applyAlignment="1">
      <alignment horizontal="left" vertical="center" wrapText="1" indent="1"/>
    </xf>
    <xf numFmtId="186" fontId="5" fillId="0" borderId="162" xfId="15" applyNumberFormat="1" applyFont="1" applyBorder="1" applyAlignment="1">
      <alignment horizontal="left" vertical="center" wrapText="1" indent="1"/>
    </xf>
    <xf numFmtId="0" fontId="5" fillId="4" borderId="167" xfId="15" applyFont="1" applyFill="1" applyBorder="1" applyAlignment="1">
      <alignment horizontal="left" vertical="center" wrapText="1" indent="1"/>
    </xf>
    <xf numFmtId="0" fontId="5" fillId="4" borderId="168" xfId="15" applyFont="1" applyFill="1" applyBorder="1" applyAlignment="1">
      <alignment horizontal="left" vertical="center" wrapText="1" indent="1"/>
    </xf>
    <xf numFmtId="0" fontId="5" fillId="0" borderId="167" xfId="15" applyFont="1" applyBorder="1" applyAlignment="1">
      <alignment horizontal="left" vertical="center" wrapText="1" indent="1"/>
    </xf>
    <xf numFmtId="0" fontId="5" fillId="0" borderId="168" xfId="15" applyFont="1" applyBorder="1" applyAlignment="1">
      <alignment horizontal="left" vertical="center" wrapText="1" indent="1"/>
    </xf>
    <xf numFmtId="0" fontId="5" fillId="0" borderId="169" xfId="15" applyFont="1" applyBorder="1" applyAlignment="1">
      <alignment horizontal="left" vertical="center" wrapText="1" indent="1"/>
    </xf>
    <xf numFmtId="0" fontId="7" fillId="4" borderId="167" xfId="15" applyFont="1" applyFill="1" applyBorder="1" applyAlignment="1">
      <alignment horizontal="left" vertical="center" wrapText="1"/>
    </xf>
    <xf numFmtId="0" fontId="7" fillId="4" borderId="169" xfId="15" applyFont="1" applyFill="1" applyBorder="1" applyAlignment="1">
      <alignment horizontal="left" vertical="center"/>
    </xf>
    <xf numFmtId="0" fontId="6" fillId="0" borderId="10" xfId="16" applyFont="1" applyBorder="1" applyAlignment="1">
      <alignment horizontal="left" vertical="top" wrapText="1"/>
    </xf>
    <xf numFmtId="0" fontId="5" fillId="0" borderId="0" xfId="16" applyFont="1" applyAlignment="1">
      <alignment horizontal="left" vertical="top" wrapText="1"/>
    </xf>
    <xf numFmtId="0" fontId="6" fillId="0" borderId="192" xfId="16" applyFont="1" applyBorder="1" applyAlignment="1">
      <alignment horizontal="center" vertical="center"/>
    </xf>
    <xf numFmtId="0" fontId="6" fillId="0" borderId="193" xfId="16" applyFont="1" applyBorder="1" applyAlignment="1">
      <alignment horizontal="center" vertical="center"/>
    </xf>
    <xf numFmtId="0" fontId="6" fillId="0" borderId="191" xfId="16" applyFont="1" applyBorder="1" applyAlignment="1">
      <alignment horizontal="center" vertical="center"/>
    </xf>
    <xf numFmtId="0" fontId="6" fillId="0" borderId="44" xfId="16" applyFont="1" applyBorder="1" applyAlignment="1">
      <alignment horizontal="center" vertical="center"/>
    </xf>
    <xf numFmtId="0" fontId="7" fillId="0" borderId="193" xfId="16" applyFont="1" applyBorder="1" applyAlignment="1">
      <alignment horizontal="center" vertical="center"/>
    </xf>
    <xf numFmtId="0" fontId="7" fillId="0" borderId="44" xfId="16" applyFont="1" applyBorder="1" applyAlignment="1">
      <alignment horizontal="center" vertical="center"/>
    </xf>
    <xf numFmtId="0" fontId="7" fillId="0" borderId="212" xfId="16" applyFont="1" applyBorder="1" applyAlignment="1">
      <alignment horizontal="center" vertical="center"/>
    </xf>
    <xf numFmtId="0" fontId="7" fillId="0" borderId="184" xfId="16" applyFont="1" applyBorder="1" applyAlignment="1">
      <alignment horizontal="center" vertical="center"/>
    </xf>
    <xf numFmtId="0" fontId="6" fillId="0" borderId="182" xfId="16" applyFont="1" applyBorder="1" applyAlignment="1">
      <alignment horizontal="center" vertical="center"/>
    </xf>
    <xf numFmtId="0" fontId="6" fillId="0" borderId="48" xfId="16" applyFont="1" applyBorder="1" applyAlignment="1">
      <alignment horizontal="center" vertical="center"/>
    </xf>
    <xf numFmtId="0" fontId="7" fillId="0" borderId="48" xfId="16" applyFont="1" applyBorder="1" applyAlignment="1">
      <alignment horizontal="center" vertical="center"/>
    </xf>
    <xf numFmtId="0" fontId="7" fillId="0" borderId="181" xfId="16" applyFont="1" applyBorder="1" applyAlignment="1">
      <alignment horizontal="center" vertical="center"/>
    </xf>
    <xf numFmtId="0" fontId="34" fillId="0" borderId="0" xfId="16" applyFont="1" applyAlignment="1">
      <alignment horizontal="left" vertical="center" shrinkToFit="1"/>
    </xf>
    <xf numFmtId="0" fontId="5" fillId="0" borderId="40" xfId="16" applyFont="1" applyBorder="1" applyAlignment="1">
      <alignment horizontal="center" vertical="center"/>
    </xf>
    <xf numFmtId="0" fontId="5" fillId="0" borderId="159" xfId="16" applyFont="1" applyBorder="1" applyAlignment="1">
      <alignment horizontal="center" vertical="center"/>
    </xf>
    <xf numFmtId="0" fontId="7" fillId="0" borderId="40" xfId="16" applyFont="1" applyBorder="1" applyAlignment="1">
      <alignment horizontal="center" vertical="center"/>
    </xf>
    <xf numFmtId="0" fontId="7" fillId="0" borderId="159" xfId="16" applyFont="1" applyBorder="1" applyAlignment="1">
      <alignment horizontal="center" vertical="center"/>
    </xf>
    <xf numFmtId="0" fontId="14" fillId="0" borderId="0" xfId="16" applyFont="1" applyAlignment="1">
      <alignment horizontal="left" vertical="top" wrapText="1"/>
    </xf>
    <xf numFmtId="0" fontId="5" fillId="4" borderId="182" xfId="16" applyFont="1" applyFill="1" applyBorder="1" applyAlignment="1">
      <alignment horizontal="left" vertical="center" wrapText="1"/>
    </xf>
    <xf numFmtId="0" fontId="5" fillId="4" borderId="48" xfId="16" applyFont="1" applyFill="1" applyBorder="1" applyAlignment="1">
      <alignment horizontal="left" vertical="center" wrapText="1"/>
    </xf>
    <xf numFmtId="0" fontId="5" fillId="0" borderId="48" xfId="16" applyFont="1" applyBorder="1" applyAlignment="1">
      <alignment horizontal="center" vertical="center"/>
    </xf>
    <xf numFmtId="0" fontId="5" fillId="0" borderId="181" xfId="16" applyFont="1" applyBorder="1" applyAlignment="1">
      <alignment horizontal="center" vertical="center"/>
    </xf>
    <xf numFmtId="0" fontId="5" fillId="0" borderId="10" xfId="16" applyFont="1" applyBorder="1" applyAlignment="1">
      <alignment horizontal="left" vertical="top" wrapText="1"/>
    </xf>
    <xf numFmtId="0" fontId="5" fillId="4" borderId="178" xfId="16" applyFont="1" applyFill="1" applyBorder="1" applyAlignment="1">
      <alignment horizontal="center" vertical="center"/>
    </xf>
    <xf numFmtId="0" fontId="5" fillId="4" borderId="40" xfId="16" applyFont="1" applyFill="1" applyBorder="1" applyAlignment="1">
      <alignment horizontal="center" vertical="center"/>
    </xf>
    <xf numFmtId="0" fontId="5" fillId="4" borderId="182" xfId="16" applyFont="1" applyFill="1" applyBorder="1" applyAlignment="1">
      <alignment horizontal="center" vertical="center"/>
    </xf>
    <xf numFmtId="0" fontId="5" fillId="4" borderId="48" xfId="16" applyFont="1" applyFill="1" applyBorder="1" applyAlignment="1">
      <alignment horizontal="center" vertical="center"/>
    </xf>
    <xf numFmtId="0" fontId="5" fillId="4" borderId="40" xfId="16" applyFont="1" applyFill="1" applyBorder="1" applyAlignment="1">
      <alignment horizontal="left" vertical="center" wrapText="1"/>
    </xf>
    <xf numFmtId="0" fontId="5" fillId="4" borderId="159" xfId="16" applyFont="1" applyFill="1" applyBorder="1" applyAlignment="1">
      <alignment horizontal="left" vertical="center" wrapText="1"/>
    </xf>
    <xf numFmtId="0" fontId="5" fillId="4" borderId="181" xfId="16" applyFont="1" applyFill="1" applyBorder="1" applyAlignment="1">
      <alignment horizontal="left" vertical="center" wrapText="1"/>
    </xf>
    <xf numFmtId="0" fontId="6" fillId="0" borderId="178" xfId="16" applyFont="1" applyBorder="1" applyAlignment="1">
      <alignment horizontal="center" vertical="center"/>
    </xf>
    <xf numFmtId="0" fontId="6" fillId="0" borderId="40" xfId="16" applyFont="1" applyBorder="1" applyAlignment="1">
      <alignment horizontal="center" vertical="center"/>
    </xf>
    <xf numFmtId="0" fontId="7" fillId="0" borderId="10" xfId="17" applyFont="1" applyBorder="1" applyAlignment="1">
      <alignment horizontal="left" vertical="center" wrapText="1"/>
    </xf>
    <xf numFmtId="0" fontId="5" fillId="4" borderId="167" xfId="17" applyFont="1" applyFill="1" applyBorder="1" applyAlignment="1">
      <alignment vertical="center" wrapText="1"/>
    </xf>
    <xf numFmtId="0" fontId="5" fillId="4" borderId="169" xfId="17" applyFont="1" applyFill="1" applyBorder="1" applyAlignment="1">
      <alignment vertical="center" wrapText="1"/>
    </xf>
    <xf numFmtId="0" fontId="5" fillId="4" borderId="172" xfId="17" applyFont="1" applyFill="1" applyBorder="1" applyAlignment="1">
      <alignment vertical="center" wrapText="1"/>
    </xf>
    <xf numFmtId="0" fontId="5" fillId="4" borderId="173" xfId="17" applyFont="1" applyFill="1" applyBorder="1" applyAlignment="1">
      <alignment vertical="center" wrapText="1"/>
    </xf>
    <xf numFmtId="0" fontId="5" fillId="4" borderId="7" xfId="17" applyFont="1" applyFill="1" applyBorder="1" applyAlignment="1">
      <alignment horizontal="left" vertical="center" wrapText="1" indent="1"/>
    </xf>
    <xf numFmtId="0" fontId="5" fillId="4" borderId="0" xfId="17" applyFont="1" applyFill="1" applyAlignment="1">
      <alignment horizontal="left" vertical="center" wrapText="1" indent="1"/>
    </xf>
    <xf numFmtId="0" fontId="5" fillId="0" borderId="0" xfId="17" applyFont="1" applyAlignment="1">
      <alignment horizontal="left" vertical="center" wrapText="1" indent="1"/>
    </xf>
    <xf numFmtId="0" fontId="5" fillId="0" borderId="3" xfId="17" applyFont="1" applyBorder="1" applyAlignment="1">
      <alignment horizontal="left" vertical="center" wrapText="1" indent="1"/>
    </xf>
    <xf numFmtId="0" fontId="9" fillId="4" borderId="167" xfId="17" applyFont="1" applyFill="1" applyBorder="1" applyAlignment="1">
      <alignment horizontal="left" vertical="center" wrapText="1"/>
    </xf>
    <xf numFmtId="0" fontId="9" fillId="4" borderId="168" xfId="17" applyFont="1" applyFill="1" applyBorder="1" applyAlignment="1">
      <alignment horizontal="left" vertical="center" wrapText="1"/>
    </xf>
    <xf numFmtId="0" fontId="9" fillId="4" borderId="160" xfId="17" applyFont="1" applyFill="1" applyBorder="1" applyAlignment="1">
      <alignment horizontal="left" vertical="center" wrapText="1"/>
    </xf>
    <xf numFmtId="0" fontId="9" fillId="4" borderId="162" xfId="17" applyFont="1" applyFill="1" applyBorder="1" applyAlignment="1">
      <alignment horizontal="left" vertical="center" wrapText="1"/>
    </xf>
    <xf numFmtId="0" fontId="5" fillId="4" borderId="172" xfId="17" applyFont="1" applyFill="1" applyBorder="1" applyAlignment="1">
      <alignment horizontal="left" vertical="center" wrapText="1" indent="1"/>
    </xf>
    <xf numFmtId="0" fontId="5" fillId="4" borderId="174" xfId="17" applyFont="1" applyFill="1" applyBorder="1" applyAlignment="1">
      <alignment horizontal="left" vertical="center" wrapText="1" indent="1"/>
    </xf>
    <xf numFmtId="0" fontId="5" fillId="0" borderId="174" xfId="17" applyFont="1" applyBorder="1" applyAlignment="1">
      <alignment horizontal="left" vertical="center" wrapText="1" indent="1"/>
    </xf>
    <xf numFmtId="0" fontId="5" fillId="0" borderId="173" xfId="17" applyFont="1" applyBorder="1" applyAlignment="1">
      <alignment horizontal="left" vertical="center" wrapText="1" indent="1"/>
    </xf>
    <xf numFmtId="0" fontId="5" fillId="4" borderId="170" xfId="17" applyFont="1" applyFill="1" applyBorder="1" applyAlignment="1">
      <alignment horizontal="left" vertical="center" wrapText="1" indent="1"/>
    </xf>
    <xf numFmtId="0" fontId="5" fillId="4" borderId="171" xfId="17" applyFont="1" applyFill="1" applyBorder="1" applyAlignment="1">
      <alignment horizontal="left" vertical="center" wrapText="1" indent="1"/>
    </xf>
    <xf numFmtId="0" fontId="5" fillId="0" borderId="171" xfId="17" applyFont="1" applyBorder="1" applyAlignment="1">
      <alignment horizontal="left" vertical="center" wrapText="1" indent="1"/>
    </xf>
    <xf numFmtId="0" fontId="5" fillId="0" borderId="175" xfId="17" applyFont="1" applyBorder="1" applyAlignment="1">
      <alignment horizontal="left" vertical="center" wrapText="1" indent="1"/>
    </xf>
    <xf numFmtId="0" fontId="9" fillId="4" borderId="169" xfId="17" applyFont="1" applyFill="1" applyBorder="1" applyAlignment="1">
      <alignment horizontal="left" vertical="center" wrapText="1"/>
    </xf>
    <xf numFmtId="0" fontId="9" fillId="4" borderId="164" xfId="17" applyFont="1" applyFill="1" applyBorder="1" applyAlignment="1">
      <alignment horizontal="left" vertical="center" wrapText="1"/>
    </xf>
    <xf numFmtId="0" fontId="9" fillId="4" borderId="166" xfId="17" applyFont="1" applyFill="1" applyBorder="1" applyAlignment="1">
      <alignment horizontal="left" vertical="center" wrapText="1"/>
    </xf>
    <xf numFmtId="0" fontId="5" fillId="4" borderId="5" xfId="17" applyFont="1" applyFill="1" applyBorder="1" applyAlignment="1">
      <alignment horizontal="left" vertical="center" wrapText="1" indent="1"/>
    </xf>
    <xf numFmtId="0" fontId="5" fillId="4" borderId="11" xfId="17" applyFont="1" applyFill="1" applyBorder="1" applyAlignment="1">
      <alignment horizontal="left" vertical="center" wrapText="1" indent="1"/>
    </xf>
    <xf numFmtId="0" fontId="5" fillId="0" borderId="11" xfId="17" applyFont="1" applyBorder="1" applyAlignment="1">
      <alignment horizontal="left" vertical="center" wrapText="1" indent="1"/>
    </xf>
    <xf numFmtId="0" fontId="5" fillId="0" borderId="9" xfId="17" applyFont="1" applyBorder="1" applyAlignment="1">
      <alignment horizontal="left" vertical="center" wrapText="1" indent="1"/>
    </xf>
    <xf numFmtId="0" fontId="5" fillId="4" borderId="160" xfId="17" applyFont="1" applyFill="1" applyBorder="1" applyAlignment="1">
      <alignment vertical="center" wrapText="1"/>
    </xf>
    <xf numFmtId="0" fontId="5" fillId="4" borderId="161" xfId="17" applyFont="1" applyFill="1" applyBorder="1" applyAlignment="1">
      <alignment vertical="center" wrapText="1"/>
    </xf>
    <xf numFmtId="0" fontId="5" fillId="4" borderId="162" xfId="17" applyFont="1" applyFill="1" applyBorder="1" applyAlignment="1">
      <alignment vertical="center" wrapText="1"/>
    </xf>
    <xf numFmtId="0" fontId="5" fillId="4" borderId="6" xfId="17" applyFont="1" applyFill="1" applyBorder="1" applyAlignment="1">
      <alignment horizontal="left" vertical="center" wrapText="1" indent="1"/>
    </xf>
    <xf numFmtId="0" fontId="5" fillId="4" borderId="10" xfId="17" applyFont="1" applyFill="1" applyBorder="1" applyAlignment="1">
      <alignment horizontal="left" vertical="center" wrapText="1" indent="1"/>
    </xf>
    <xf numFmtId="0" fontId="5" fillId="0" borderId="10" xfId="17" applyFont="1" applyBorder="1" applyAlignment="1">
      <alignment horizontal="left" vertical="center" wrapText="1" indent="1"/>
    </xf>
    <xf numFmtId="0" fontId="5" fillId="0" borderId="8" xfId="17" applyFont="1" applyBorder="1" applyAlignment="1">
      <alignment horizontal="left" vertical="center" wrapText="1" indent="1"/>
    </xf>
    <xf numFmtId="0" fontId="5" fillId="4" borderId="174" xfId="17" applyFont="1" applyFill="1" applyBorder="1" applyAlignment="1">
      <alignment horizontal="center" vertical="center" wrapText="1"/>
    </xf>
    <xf numFmtId="0" fontId="5" fillId="4" borderId="11" xfId="17" applyFont="1" applyFill="1" applyBorder="1" applyAlignment="1">
      <alignment horizontal="center" vertical="center" wrapText="1"/>
    </xf>
    <xf numFmtId="0" fontId="5" fillId="4" borderId="174" xfId="17" applyFont="1" applyFill="1" applyBorder="1" applyAlignment="1">
      <alignment horizontal="center" vertical="center"/>
    </xf>
    <xf numFmtId="0" fontId="5" fillId="4" borderId="11" xfId="17" applyFont="1" applyFill="1" applyBorder="1" applyAlignment="1">
      <alignment horizontal="center" vertical="center"/>
    </xf>
    <xf numFmtId="0" fontId="5" fillId="4" borderId="173" xfId="17" applyFont="1" applyFill="1" applyBorder="1" applyAlignment="1">
      <alignment horizontal="left" vertical="center" wrapText="1"/>
    </xf>
    <xf numFmtId="0" fontId="5" fillId="4" borderId="9" xfId="17" applyFont="1" applyFill="1" applyBorder="1" applyAlignment="1">
      <alignment horizontal="left" vertical="center" wrapText="1"/>
    </xf>
    <xf numFmtId="0" fontId="5" fillId="4" borderId="160" xfId="17" applyFont="1" applyFill="1" applyBorder="1" applyAlignment="1">
      <alignment horizontal="left" vertical="center" wrapText="1"/>
    </xf>
    <xf numFmtId="0" fontId="5" fillId="4" borderId="162" xfId="17" applyFont="1" applyFill="1" applyBorder="1" applyAlignment="1">
      <alignment horizontal="left" vertical="center"/>
    </xf>
    <xf numFmtId="0" fontId="5" fillId="0" borderId="161" xfId="17" applyFont="1" applyBorder="1" applyAlignment="1">
      <alignment horizontal="left" vertical="center" wrapText="1"/>
    </xf>
    <xf numFmtId="0" fontId="5" fillId="0" borderId="174" xfId="17" applyFont="1" applyBorder="1" applyAlignment="1">
      <alignment horizontal="center" vertical="center" wrapText="1"/>
    </xf>
    <xf numFmtId="0" fontId="5" fillId="0" borderId="11" xfId="17" applyFont="1" applyBorder="1" applyAlignment="1">
      <alignment horizontal="center" vertical="center" wrapText="1"/>
    </xf>
    <xf numFmtId="0" fontId="5" fillId="4" borderId="174" xfId="17" applyFont="1" applyFill="1" applyBorder="1" applyAlignment="1">
      <alignment horizontal="left" vertical="center" wrapText="1"/>
    </xf>
    <xf numFmtId="0" fontId="5" fillId="4" borderId="11" xfId="17" applyFont="1" applyFill="1" applyBorder="1" applyAlignment="1">
      <alignment horizontal="left" vertical="center" wrapText="1"/>
    </xf>
    <xf numFmtId="0" fontId="5" fillId="4" borderId="174" xfId="17" applyFont="1" applyFill="1" applyBorder="1" applyAlignment="1">
      <alignment horizontal="left" vertical="center"/>
    </xf>
    <xf numFmtId="0" fontId="5" fillId="4" borderId="11" xfId="17" applyFont="1" applyFill="1" applyBorder="1" applyAlignment="1">
      <alignment horizontal="left" vertical="center"/>
    </xf>
    <xf numFmtId="0" fontId="5" fillId="4" borderId="167" xfId="17" applyFont="1" applyFill="1" applyBorder="1" applyAlignment="1">
      <alignment horizontal="left" vertical="center" wrapText="1"/>
    </xf>
    <xf numFmtId="0" fontId="5" fillId="4" borderId="169" xfId="17" applyFont="1" applyFill="1" applyBorder="1" applyAlignment="1">
      <alignment horizontal="left" vertical="center"/>
    </xf>
    <xf numFmtId="0" fontId="5" fillId="4" borderId="173" xfId="17" applyFont="1" applyFill="1" applyBorder="1" applyAlignment="1">
      <alignment horizontal="left" vertical="center" wrapText="1" indent="1"/>
    </xf>
    <xf numFmtId="0" fontId="5" fillId="4" borderId="9" xfId="17" applyFont="1" applyFill="1" applyBorder="1" applyAlignment="1">
      <alignment horizontal="left" vertical="center" wrapText="1" indent="1"/>
    </xf>
    <xf numFmtId="0" fontId="5" fillId="0" borderId="174" xfId="17" applyFont="1" applyBorder="1" applyAlignment="1">
      <alignment horizontal="left" vertical="center" indent="1"/>
    </xf>
    <xf numFmtId="0" fontId="5" fillId="0" borderId="5" xfId="17" applyFont="1" applyBorder="1" applyAlignment="1">
      <alignment horizontal="left" vertical="center" indent="1"/>
    </xf>
    <xf numFmtId="0" fontId="5" fillId="0" borderId="11" xfId="17" applyFont="1" applyBorder="1" applyAlignment="1">
      <alignment horizontal="left" vertical="center" indent="1"/>
    </xf>
    <xf numFmtId="183" fontId="5" fillId="0" borderId="174" xfId="17" applyNumberFormat="1" applyFont="1" applyBorder="1" applyAlignment="1">
      <alignment horizontal="center" vertical="center" wrapText="1"/>
    </xf>
    <xf numFmtId="183" fontId="5" fillId="0" borderId="11" xfId="17" applyNumberFormat="1" applyFont="1" applyBorder="1" applyAlignment="1">
      <alignment horizontal="center" vertical="center" wrapText="1"/>
    </xf>
    <xf numFmtId="0" fontId="27" fillId="0" borderId="0" xfId="17" applyFont="1" applyAlignment="1">
      <alignment horizontal="right" vertical="center"/>
    </xf>
    <xf numFmtId="0" fontId="22" fillId="0" borderId="0" xfId="17" applyFont="1" applyAlignment="1">
      <alignment horizontal="center" vertical="center"/>
    </xf>
    <xf numFmtId="0" fontId="14" fillId="0" borderId="0" xfId="17" applyFont="1" applyAlignment="1">
      <alignment horizontal="left" vertical="top" wrapText="1"/>
    </xf>
    <xf numFmtId="0" fontId="27" fillId="0" borderId="0" xfId="17" applyFont="1" applyAlignment="1">
      <alignment horizontal="left" vertical="center" wrapText="1"/>
    </xf>
    <xf numFmtId="0" fontId="35" fillId="0" borderId="0" xfId="17" applyFont="1" applyAlignment="1">
      <alignment horizontal="left" vertical="center"/>
    </xf>
    <xf numFmtId="0" fontId="5" fillId="4" borderId="160" xfId="17" applyFont="1" applyFill="1" applyBorder="1" applyAlignment="1">
      <alignment horizontal="left" vertical="center" wrapText="1" indent="1"/>
    </xf>
    <xf numFmtId="0" fontId="5" fillId="4" borderId="161" xfId="17" applyFont="1" applyFill="1" applyBorder="1" applyAlignment="1">
      <alignment horizontal="left" vertical="center" wrapText="1" indent="1"/>
    </xf>
    <xf numFmtId="186" fontId="5" fillId="0" borderId="160" xfId="17" applyNumberFormat="1" applyFont="1" applyBorder="1" applyAlignment="1">
      <alignment horizontal="left" vertical="center" wrapText="1" indent="1"/>
    </xf>
    <xf numFmtId="186" fontId="5" fillId="0" borderId="161" xfId="17" applyNumberFormat="1" applyFont="1" applyBorder="1" applyAlignment="1">
      <alignment horizontal="left" vertical="center" wrapText="1" indent="1"/>
    </xf>
    <xf numFmtId="186" fontId="5" fillId="0" borderId="162" xfId="17" applyNumberFormat="1" applyFont="1" applyBorder="1" applyAlignment="1">
      <alignment horizontal="left" vertical="center" wrapText="1" indent="1"/>
    </xf>
    <xf numFmtId="0" fontId="5" fillId="4" borderId="167" xfId="17" applyFont="1" applyFill="1" applyBorder="1" applyAlignment="1">
      <alignment horizontal="left" vertical="center" wrapText="1" indent="1"/>
    </xf>
    <xf numFmtId="0" fontId="5" fillId="4" borderId="168" xfId="17" applyFont="1" applyFill="1" applyBorder="1" applyAlignment="1">
      <alignment horizontal="left" vertical="center" wrapText="1" indent="1"/>
    </xf>
    <xf numFmtId="0" fontId="5" fillId="0" borderId="167" xfId="17" applyFont="1" applyBorder="1" applyAlignment="1">
      <alignment horizontal="left" vertical="center" wrapText="1" indent="1"/>
    </xf>
    <xf numFmtId="0" fontId="5" fillId="0" borderId="168" xfId="17" applyFont="1" applyBorder="1" applyAlignment="1">
      <alignment horizontal="left" vertical="center" wrapText="1" indent="1"/>
    </xf>
    <xf numFmtId="0" fontId="5" fillId="0" borderId="169" xfId="17" applyFont="1" applyBorder="1" applyAlignment="1">
      <alignment horizontal="left" vertical="center" wrapText="1" indent="1"/>
    </xf>
    <xf numFmtId="0" fontId="7" fillId="4" borderId="167" xfId="17" applyFont="1" applyFill="1" applyBorder="1" applyAlignment="1">
      <alignment horizontal="left" vertical="center" wrapText="1"/>
    </xf>
    <xf numFmtId="0" fontId="7" fillId="4" borderId="169" xfId="17" applyFont="1" applyFill="1" applyBorder="1" applyAlignment="1">
      <alignment horizontal="left" vertical="center"/>
    </xf>
    <xf numFmtId="0" fontId="6" fillId="0" borderId="10" xfId="18" applyFont="1" applyBorder="1" applyAlignment="1">
      <alignment horizontal="left" vertical="top" wrapText="1"/>
    </xf>
    <xf numFmtId="0" fontId="5" fillId="0" borderId="0" xfId="18" applyFont="1" applyAlignment="1">
      <alignment horizontal="left" vertical="top" wrapText="1"/>
    </xf>
    <xf numFmtId="0" fontId="7" fillId="0" borderId="192" xfId="18" applyFont="1" applyBorder="1" applyAlignment="1">
      <alignment horizontal="center" vertical="center"/>
    </xf>
    <xf numFmtId="0" fontId="7" fillId="0" borderId="193" xfId="18" applyFont="1" applyBorder="1" applyAlignment="1">
      <alignment horizontal="center" vertical="center"/>
    </xf>
    <xf numFmtId="0" fontId="5" fillId="0" borderId="191" xfId="18" applyFont="1" applyBorder="1" applyAlignment="1">
      <alignment horizontal="center" vertical="center"/>
    </xf>
    <xf numFmtId="0" fontId="5" fillId="0" borderId="44" xfId="18" applyFont="1" applyBorder="1" applyAlignment="1">
      <alignment horizontal="center" vertical="center"/>
    </xf>
    <xf numFmtId="0" fontId="7" fillId="0" borderId="212" xfId="18" applyFont="1" applyBorder="1" applyAlignment="1">
      <alignment horizontal="center" vertical="center"/>
    </xf>
    <xf numFmtId="0" fontId="5" fillId="0" borderId="184" xfId="18" applyFont="1" applyBorder="1" applyAlignment="1">
      <alignment horizontal="center" vertical="center"/>
    </xf>
    <xf numFmtId="0" fontId="5" fillId="0" borderId="182" xfId="18" applyFont="1" applyBorder="1" applyAlignment="1">
      <alignment horizontal="center" vertical="center"/>
    </xf>
    <xf numFmtId="0" fontId="5" fillId="0" borderId="48" xfId="18" applyFont="1" applyBorder="1" applyAlignment="1">
      <alignment horizontal="center" vertical="center"/>
    </xf>
    <xf numFmtId="0" fontId="5" fillId="0" borderId="181" xfId="18" applyFont="1" applyBorder="1" applyAlignment="1">
      <alignment horizontal="center" vertical="center"/>
    </xf>
    <xf numFmtId="0" fontId="34" fillId="0" borderId="0" xfId="18" applyFont="1" applyAlignment="1">
      <alignment horizontal="left" vertical="center" shrinkToFit="1"/>
    </xf>
    <xf numFmtId="0" fontId="5" fillId="0" borderId="40" xfId="18" applyFont="1" applyBorder="1" applyAlignment="1">
      <alignment horizontal="center" vertical="center"/>
    </xf>
    <xf numFmtId="0" fontId="5" fillId="0" borderId="159" xfId="18" applyFont="1" applyBorder="1" applyAlignment="1">
      <alignment horizontal="center" vertical="center"/>
    </xf>
    <xf numFmtId="0" fontId="14" fillId="0" borderId="0" xfId="18" applyFont="1" applyAlignment="1">
      <alignment horizontal="left" vertical="top" wrapText="1"/>
    </xf>
    <xf numFmtId="0" fontId="5" fillId="4" borderId="182" xfId="18" applyFont="1" applyFill="1" applyBorder="1" applyAlignment="1">
      <alignment horizontal="left" vertical="center" wrapText="1"/>
    </xf>
    <xf numFmtId="0" fontId="5" fillId="4" borderId="48" xfId="18" applyFont="1" applyFill="1" applyBorder="1" applyAlignment="1">
      <alignment horizontal="left" vertical="center" wrapText="1"/>
    </xf>
    <xf numFmtId="0" fontId="5" fillId="0" borderId="10" xfId="18" applyFont="1" applyBorder="1" applyAlignment="1">
      <alignment horizontal="left" vertical="top" wrapText="1"/>
    </xf>
    <xf numFmtId="0" fontId="5" fillId="4" borderId="178" xfId="18" applyFont="1" applyFill="1" applyBorder="1" applyAlignment="1">
      <alignment horizontal="center" vertical="center"/>
    </xf>
    <xf numFmtId="0" fontId="5" fillId="4" borderId="40" xfId="18" applyFont="1" applyFill="1" applyBorder="1" applyAlignment="1">
      <alignment horizontal="center" vertical="center"/>
    </xf>
    <xf numFmtId="0" fontId="5" fillId="4" borderId="182" xfId="18" applyFont="1" applyFill="1" applyBorder="1" applyAlignment="1">
      <alignment horizontal="center" vertical="center"/>
    </xf>
    <xf numFmtId="0" fontId="5" fillId="4" borderId="48" xfId="18" applyFont="1" applyFill="1" applyBorder="1" applyAlignment="1">
      <alignment horizontal="center" vertical="center"/>
    </xf>
    <xf numFmtId="0" fontId="5" fillId="4" borderId="40" xfId="18" applyFont="1" applyFill="1" applyBorder="1" applyAlignment="1">
      <alignment horizontal="left" vertical="center" wrapText="1"/>
    </xf>
    <xf numFmtId="0" fontId="5" fillId="4" borderId="159" xfId="18" applyFont="1" applyFill="1" applyBorder="1" applyAlignment="1">
      <alignment horizontal="left" vertical="center" wrapText="1"/>
    </xf>
    <xf numFmtId="0" fontId="5" fillId="4" borderId="181" xfId="18" applyFont="1" applyFill="1" applyBorder="1" applyAlignment="1">
      <alignment horizontal="left" vertical="center" wrapText="1"/>
    </xf>
    <xf numFmtId="0" fontId="5" fillId="0" borderId="178" xfId="18" applyFont="1" applyBorder="1" applyAlignment="1">
      <alignment horizontal="center" vertical="center"/>
    </xf>
    <xf numFmtId="0" fontId="5" fillId="0" borderId="0" xfId="0" applyFont="1">
      <alignment vertical="center"/>
    </xf>
    <xf numFmtId="3" fontId="14" fillId="0" borderId="0" xfId="0" applyNumberFormat="1" applyFont="1" applyAlignment="1">
      <alignment horizontal="right" vertical="center"/>
    </xf>
    <xf numFmtId="0" fontId="14"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0" borderId="0" xfId="0" applyFont="1" applyAlignment="1">
      <alignment horizontal="left" vertical="center"/>
    </xf>
    <xf numFmtId="0" fontId="14" fillId="0" borderId="0" xfId="0" applyFont="1" applyAlignment="1">
      <alignment horizontal="center" vertical="center"/>
    </xf>
    <xf numFmtId="0" fontId="3" fillId="0" borderId="69" xfId="0" applyFont="1" applyBorder="1">
      <alignment vertical="center"/>
    </xf>
    <xf numFmtId="0" fontId="3" fillId="0" borderId="70" xfId="0" applyFont="1" applyBorder="1">
      <alignment vertical="center"/>
    </xf>
    <xf numFmtId="0" fontId="3" fillId="0" borderId="71"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8"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105" fillId="4" borderId="10" xfId="3" applyFont="1" applyFill="1" applyBorder="1" applyAlignment="1" applyProtection="1">
      <alignment horizontal="left" vertical="center" shrinkToFit="1"/>
      <protection locked="0"/>
    </xf>
    <xf numFmtId="0" fontId="105" fillId="4" borderId="187" xfId="3" applyFont="1" applyFill="1" applyBorder="1" applyAlignment="1" applyProtection="1">
      <alignment horizontal="left" vertical="center" shrinkToFit="1"/>
      <protection locked="0"/>
    </xf>
    <xf numFmtId="0" fontId="105" fillId="4" borderId="71" xfId="3" applyFont="1" applyFill="1" applyBorder="1" applyAlignment="1" applyProtection="1">
      <alignment horizontal="left" vertical="center" shrinkToFit="1"/>
      <protection locked="0"/>
    </xf>
    <xf numFmtId="0" fontId="101" fillId="0" borderId="0" xfId="3" applyFont="1" applyAlignment="1">
      <alignment horizontal="center" vertical="center"/>
    </xf>
    <xf numFmtId="0" fontId="101" fillId="0" borderId="13" xfId="3" applyFont="1" applyBorder="1" applyAlignment="1">
      <alignment horizontal="left" vertical="center"/>
    </xf>
    <xf numFmtId="0" fontId="101" fillId="0" borderId="0" xfId="3" applyFont="1" applyAlignment="1">
      <alignment horizontal="left" vertical="center"/>
    </xf>
    <xf numFmtId="0" fontId="103" fillId="0" borderId="93" xfId="3" applyFont="1" applyBorder="1">
      <alignment vertical="center"/>
    </xf>
    <xf numFmtId="0" fontId="103" fillId="0" borderId="25" xfId="3" applyFont="1" applyBorder="1">
      <alignment vertical="center"/>
    </xf>
    <xf numFmtId="0" fontId="105" fillId="4" borderId="13" xfId="3" applyFont="1" applyFill="1" applyBorder="1" applyAlignment="1" applyProtection="1">
      <alignment horizontal="center" vertical="center" shrinkToFit="1"/>
      <protection locked="0"/>
    </xf>
    <xf numFmtId="0" fontId="105" fillId="4" borderId="22" xfId="3" applyFont="1" applyFill="1" applyBorder="1" applyAlignment="1" applyProtection="1">
      <alignment horizontal="center" vertical="center" shrinkToFit="1"/>
      <protection locked="0"/>
    </xf>
    <xf numFmtId="0" fontId="103" fillId="0" borderId="93" xfId="3" applyFont="1" applyBorder="1" applyAlignment="1">
      <alignment horizontal="center" vertical="center"/>
    </xf>
    <xf numFmtId="0" fontId="103" fillId="0" borderId="30" xfId="3" applyFont="1" applyBorder="1" applyAlignment="1">
      <alignment horizontal="center" vertical="center"/>
    </xf>
    <xf numFmtId="0" fontId="103" fillId="0" borderId="25" xfId="3" applyFont="1" applyBorder="1" applyAlignment="1">
      <alignment horizontal="center" vertical="center"/>
    </xf>
    <xf numFmtId="0" fontId="103" fillId="0" borderId="18" xfId="3" applyFont="1" applyBorder="1" applyAlignment="1">
      <alignment horizontal="center" vertical="center"/>
    </xf>
    <xf numFmtId="0" fontId="105" fillId="4" borderId="93" xfId="3" applyFont="1" applyFill="1" applyBorder="1" applyAlignment="1" applyProtection="1">
      <alignment horizontal="center" vertical="center" shrinkToFit="1"/>
      <protection locked="0"/>
    </xf>
    <xf numFmtId="0" fontId="105" fillId="4" borderId="30" xfId="3" applyFont="1" applyFill="1" applyBorder="1" applyAlignment="1" applyProtection="1">
      <alignment horizontal="center" vertical="center" shrinkToFit="1"/>
      <protection locked="0"/>
    </xf>
    <xf numFmtId="0" fontId="105" fillId="4" borderId="25" xfId="3" applyFont="1" applyFill="1" applyBorder="1" applyAlignment="1" applyProtection="1">
      <alignment horizontal="center" vertical="center" shrinkToFit="1"/>
      <protection locked="0"/>
    </xf>
    <xf numFmtId="0" fontId="105" fillId="4" borderId="18" xfId="3" applyFont="1" applyFill="1" applyBorder="1" applyAlignment="1" applyProtection="1">
      <alignment horizontal="center" vertical="center" shrinkToFit="1"/>
      <protection locked="0"/>
    </xf>
    <xf numFmtId="0" fontId="105" fillId="0" borderId="29" xfId="3" applyFont="1" applyBorder="1">
      <alignment vertical="center"/>
    </xf>
    <xf numFmtId="0" fontId="104" fillId="0" borderId="0" xfId="3" applyFont="1" applyAlignment="1">
      <alignment vertical="center" wrapText="1"/>
    </xf>
    <xf numFmtId="0" fontId="105" fillId="0" borderId="187" xfId="3" applyFont="1" applyBorder="1" applyAlignment="1">
      <alignment horizontal="center" vertical="center"/>
    </xf>
    <xf numFmtId="0" fontId="105" fillId="0" borderId="71" xfId="3" applyFont="1" applyBorder="1" applyAlignment="1">
      <alignment horizontal="center" vertical="center"/>
    </xf>
    <xf numFmtId="0" fontId="105" fillId="4" borderId="11" xfId="3" applyFont="1" applyFill="1" applyBorder="1" applyAlignment="1" applyProtection="1">
      <alignment horizontal="left" vertical="center" shrinkToFit="1"/>
      <protection locked="0"/>
    </xf>
    <xf numFmtId="0" fontId="105" fillId="4" borderId="190" xfId="3" applyFont="1" applyFill="1" applyBorder="1" applyAlignment="1" applyProtection="1">
      <alignment horizontal="left" vertical="center" shrinkToFit="1"/>
      <protection locked="0"/>
    </xf>
    <xf numFmtId="0" fontId="105" fillId="4" borderId="9" xfId="3" applyFont="1" applyFill="1" applyBorder="1" applyAlignment="1" applyProtection="1">
      <alignment horizontal="left" vertical="center" shrinkToFit="1"/>
      <protection locked="0"/>
    </xf>
    <xf numFmtId="0" fontId="105" fillId="4" borderId="70" xfId="3" applyFont="1" applyFill="1" applyBorder="1" applyAlignment="1" applyProtection="1">
      <alignment horizontal="left" vertical="center" shrinkToFit="1"/>
      <protection locked="0"/>
    </xf>
    <xf numFmtId="0" fontId="106" fillId="0" borderId="10" xfId="3" applyFont="1" applyBorder="1">
      <alignment vertical="center"/>
    </xf>
    <xf numFmtId="0" fontId="106" fillId="0" borderId="8" xfId="3" applyFont="1" applyBorder="1">
      <alignment vertical="center"/>
    </xf>
    <xf numFmtId="187" fontId="103" fillId="0" borderId="112" xfId="1" applyNumberFormat="1" applyFont="1" applyFill="1" applyBorder="1" applyAlignment="1">
      <alignment vertical="center"/>
    </xf>
    <xf numFmtId="187" fontId="103" fillId="0" borderId="114" xfId="1" applyNumberFormat="1" applyFont="1" applyFill="1" applyBorder="1" applyAlignment="1">
      <alignment vertical="center"/>
    </xf>
    <xf numFmtId="0" fontId="103" fillId="0" borderId="11" xfId="3" applyFont="1" applyBorder="1" applyAlignment="1">
      <alignment horizontal="right" vertical="center"/>
    </xf>
    <xf numFmtId="187" fontId="103" fillId="4" borderId="11" xfId="3" applyNumberFormat="1" applyFont="1" applyFill="1" applyBorder="1" applyAlignment="1" applyProtection="1">
      <alignment horizontal="right" vertical="center"/>
      <protection locked="0"/>
    </xf>
    <xf numFmtId="0" fontId="103" fillId="0" borderId="22" xfId="3" applyFont="1" applyBorder="1" applyAlignment="1">
      <alignment horizontal="right" vertical="center"/>
    </xf>
    <xf numFmtId="187" fontId="103" fillId="4" borderId="22" xfId="3" applyNumberFormat="1" applyFont="1" applyFill="1" applyBorder="1" applyProtection="1">
      <alignment vertical="center"/>
      <protection locked="0"/>
    </xf>
    <xf numFmtId="0" fontId="104" fillId="0" borderId="0" xfId="3" applyFont="1">
      <alignment vertical="center"/>
    </xf>
    <xf numFmtId="0" fontId="104" fillId="0" borderId="0" xfId="3" applyFont="1" applyAlignment="1">
      <alignment horizontal="left" vertical="center" wrapText="1"/>
    </xf>
    <xf numFmtId="0" fontId="103" fillId="0" borderId="27" xfId="3" applyFont="1" applyBorder="1" applyAlignment="1">
      <alignment horizontal="right" vertical="center"/>
    </xf>
    <xf numFmtId="187" fontId="103" fillId="0" borderId="27" xfId="3" applyNumberFormat="1" applyFont="1" applyBorder="1" applyAlignment="1">
      <alignment horizontal="right" vertical="center"/>
    </xf>
    <xf numFmtId="0" fontId="92" fillId="0" borderId="5" xfId="3" applyFont="1" applyBorder="1">
      <alignment vertical="center"/>
    </xf>
    <xf numFmtId="0" fontId="92" fillId="0" borderId="9" xfId="3" applyFont="1" applyBorder="1">
      <alignment vertical="center"/>
    </xf>
    <xf numFmtId="0" fontId="92" fillId="0" borderId="69" xfId="3" applyFont="1" applyBorder="1" applyAlignment="1">
      <alignment horizontal="right" vertical="center"/>
    </xf>
    <xf numFmtId="0" fontId="92" fillId="0" borderId="71" xfId="3" applyFont="1" applyBorder="1" applyAlignment="1">
      <alignment horizontal="right" vertical="center"/>
    </xf>
    <xf numFmtId="0" fontId="89" fillId="0" borderId="0" xfId="3" applyFont="1" applyAlignment="1">
      <alignment horizontal="left" vertical="center" wrapText="1"/>
    </xf>
    <xf numFmtId="0" fontId="89" fillId="0" borderId="19" xfId="3" applyFont="1" applyBorder="1" applyAlignment="1">
      <alignment horizontal="left" vertical="center" wrapText="1"/>
    </xf>
    <xf numFmtId="0" fontId="90" fillId="0" borderId="1" xfId="3" applyFont="1" applyBorder="1" applyAlignment="1">
      <alignment horizontal="center" vertical="top"/>
    </xf>
    <xf numFmtId="0" fontId="90" fillId="0" borderId="2" xfId="3" applyFont="1" applyBorder="1" applyAlignment="1">
      <alignment horizontal="center" vertical="top"/>
    </xf>
    <xf numFmtId="38" fontId="90" fillId="0" borderId="69" xfId="1" applyFont="1" applyBorder="1" applyAlignment="1">
      <alignment horizontal="center" vertical="top" wrapText="1"/>
    </xf>
    <xf numFmtId="38" fontId="90" fillId="0" borderId="70" xfId="1" applyFont="1" applyBorder="1" applyAlignment="1">
      <alignment horizontal="center" vertical="top" wrapText="1"/>
    </xf>
    <xf numFmtId="38" fontId="90" fillId="0" borderId="71" xfId="1" applyFont="1" applyBorder="1" applyAlignment="1">
      <alignment horizontal="center" vertical="top" wrapText="1"/>
    </xf>
    <xf numFmtId="38" fontId="91" fillId="0" borderId="1" xfId="1" applyFont="1" applyBorder="1" applyAlignment="1">
      <alignment horizontal="center" vertical="top" wrapText="1"/>
    </xf>
    <xf numFmtId="38" fontId="91" fillId="0" borderId="2" xfId="1" applyFont="1" applyBorder="1" applyAlignment="1">
      <alignment horizontal="center" vertical="top" wrapText="1"/>
    </xf>
    <xf numFmtId="0" fontId="96" fillId="0" borderId="13" xfId="3" applyFont="1" applyBorder="1" applyAlignment="1">
      <alignment horizontal="left" vertical="center"/>
    </xf>
    <xf numFmtId="0" fontId="96" fillId="0" borderId="30" xfId="3" applyFont="1" applyBorder="1" applyAlignment="1">
      <alignment horizontal="left" vertical="center"/>
    </xf>
    <xf numFmtId="0" fontId="96" fillId="0" borderId="0" xfId="3" applyFont="1" applyAlignment="1">
      <alignment horizontal="left" vertical="center"/>
    </xf>
    <xf numFmtId="0" fontId="96" fillId="0" borderId="19" xfId="3" applyFont="1" applyBorder="1" applyAlignment="1">
      <alignment horizontal="left" vertical="center"/>
    </xf>
    <xf numFmtId="0" fontId="5" fillId="0" borderId="0" xfId="19" applyFont="1" applyAlignment="1">
      <alignment horizontal="center" vertical="center"/>
    </xf>
    <xf numFmtId="0" fontId="3" fillId="0" borderId="0" xfId="19" applyFont="1" applyAlignment="1">
      <alignment horizontal="center" vertical="center" wrapText="1"/>
    </xf>
    <xf numFmtId="0" fontId="3" fillId="0" borderId="0" xfId="19" applyFont="1" applyAlignment="1">
      <alignment horizontal="center" vertical="center"/>
    </xf>
    <xf numFmtId="0" fontId="3" fillId="0" borderId="0" xfId="19" applyFont="1" applyAlignment="1">
      <alignment horizontal="left" vertical="center"/>
    </xf>
    <xf numFmtId="0" fontId="5" fillId="0" borderId="0" xfId="19" applyFont="1" applyAlignment="1">
      <alignment horizontal="left" vertical="center"/>
    </xf>
    <xf numFmtId="0" fontId="27" fillId="0" borderId="0" xfId="20" applyFont="1" applyAlignment="1">
      <alignment horizontal="center" vertical="center"/>
    </xf>
    <xf numFmtId="0" fontId="23" fillId="0" borderId="0" xfId="20" applyFont="1" applyAlignment="1">
      <alignment horizontal="left" vertical="center" wrapText="1"/>
    </xf>
    <xf numFmtId="0" fontId="56" fillId="0" borderId="0" xfId="20" applyFont="1" applyAlignment="1">
      <alignment horizontal="left" vertical="top" wrapText="1"/>
    </xf>
    <xf numFmtId="0" fontId="56" fillId="0" borderId="0" xfId="20" applyFont="1" applyAlignment="1">
      <alignment horizontal="left" vertical="center" wrapText="1"/>
    </xf>
    <xf numFmtId="0" fontId="73" fillId="0" borderId="31" xfId="21" applyFont="1" applyBorder="1" applyAlignment="1">
      <alignment horizontal="center" vertical="center" textRotation="255" wrapText="1"/>
    </xf>
    <xf numFmtId="0" fontId="73" fillId="0" borderId="25" xfId="21" applyFont="1" applyBorder="1" applyAlignment="1">
      <alignment horizontal="center" vertical="center" textRotation="255" wrapText="1"/>
    </xf>
    <xf numFmtId="0" fontId="64" fillId="0" borderId="244" xfId="21" applyFont="1" applyBorder="1" applyAlignment="1">
      <alignment horizontal="center" vertical="center" wrapText="1"/>
    </xf>
    <xf numFmtId="0" fontId="64" fillId="0" borderId="245" xfId="21" applyFont="1" applyBorder="1" applyAlignment="1">
      <alignment horizontal="center" vertical="center" wrapText="1"/>
    </xf>
    <xf numFmtId="0" fontId="64" fillId="0" borderId="231" xfId="21" applyFont="1" applyBorder="1" applyAlignment="1">
      <alignment horizontal="center" vertical="center" wrapText="1"/>
    </xf>
    <xf numFmtId="0" fontId="66" fillId="0" borderId="133" xfId="21" applyFont="1" applyBorder="1" applyAlignment="1">
      <alignment horizontal="left" vertical="center" wrapText="1"/>
    </xf>
    <xf numFmtId="0" fontId="66" fillId="0" borderId="230" xfId="21" applyFont="1" applyBorder="1" applyAlignment="1">
      <alignment horizontal="left" vertical="center" wrapText="1"/>
    </xf>
    <xf numFmtId="178" fontId="66" fillId="8" borderId="246" xfId="1" applyNumberFormat="1" applyFont="1" applyFill="1" applyBorder="1" applyAlignment="1">
      <alignment horizontal="center" vertical="center" wrapText="1"/>
    </xf>
    <xf numFmtId="178" fontId="66" fillId="8" borderId="229" xfId="1" applyNumberFormat="1" applyFont="1" applyFill="1" applyBorder="1" applyAlignment="1">
      <alignment horizontal="center" vertical="center" wrapText="1"/>
    </xf>
    <xf numFmtId="178" fontId="66" fillId="8" borderId="247" xfId="1" applyNumberFormat="1" applyFont="1" applyFill="1" applyBorder="1" applyAlignment="1">
      <alignment horizontal="center" vertical="center" wrapText="1"/>
    </xf>
    <xf numFmtId="0" fontId="66" fillId="0" borderId="246" xfId="21" applyFont="1" applyBorder="1" applyAlignment="1">
      <alignment horizontal="center" vertical="center" wrapText="1"/>
    </xf>
    <xf numFmtId="0" fontId="66" fillId="0" borderId="247" xfId="21" applyFont="1" applyBorder="1" applyAlignment="1">
      <alignment horizontal="center" vertical="center" wrapText="1"/>
    </xf>
    <xf numFmtId="188" fontId="62" fillId="8" borderId="107" xfId="21" applyNumberFormat="1" applyFont="1" applyFill="1" applyBorder="1" applyAlignment="1">
      <alignment horizontal="center" vertical="center"/>
    </xf>
    <xf numFmtId="188" fontId="62" fillId="8" borderId="28" xfId="21" applyNumberFormat="1" applyFont="1" applyFill="1" applyBorder="1" applyAlignment="1">
      <alignment horizontal="center" vertical="center"/>
    </xf>
    <xf numFmtId="0" fontId="70" fillId="7" borderId="69" xfId="21" applyFont="1" applyFill="1" applyBorder="1" applyAlignment="1">
      <alignment horizontal="center" vertical="center" wrapText="1"/>
    </xf>
    <xf numFmtId="0" fontId="70" fillId="7" borderId="75" xfId="21" applyFont="1" applyFill="1" applyBorder="1" applyAlignment="1">
      <alignment horizontal="center" vertical="center" wrapText="1"/>
    </xf>
    <xf numFmtId="0" fontId="70" fillId="7" borderId="187" xfId="21" applyFont="1" applyFill="1" applyBorder="1" applyAlignment="1">
      <alignment horizontal="center" vertical="center" wrapText="1"/>
    </xf>
    <xf numFmtId="0" fontId="70" fillId="7" borderId="187" xfId="21" applyFont="1" applyFill="1" applyBorder="1" applyAlignment="1">
      <alignment horizontal="center" vertical="center"/>
    </xf>
    <xf numFmtId="0" fontId="70" fillId="7" borderId="241" xfId="21" applyFont="1" applyFill="1" applyBorder="1" applyAlignment="1">
      <alignment horizontal="center" vertical="center"/>
    </xf>
    <xf numFmtId="0" fontId="70" fillId="7" borderId="176" xfId="21" applyFont="1" applyFill="1" applyBorder="1" applyAlignment="1">
      <alignment horizontal="center" vertical="center" wrapText="1"/>
    </xf>
    <xf numFmtId="0" fontId="70" fillId="7" borderId="176" xfId="21" applyFont="1" applyFill="1" applyBorder="1" applyAlignment="1">
      <alignment horizontal="center" vertical="center"/>
    </xf>
    <xf numFmtId="0" fontId="70" fillId="7" borderId="240" xfId="21" applyFont="1" applyFill="1" applyBorder="1" applyAlignment="1">
      <alignment horizontal="center" vertical="center"/>
    </xf>
    <xf numFmtId="178" fontId="70" fillId="7" borderId="224" xfId="1" applyNumberFormat="1" applyFont="1" applyFill="1" applyBorder="1" applyAlignment="1">
      <alignment horizontal="center" vertical="center" wrapText="1"/>
    </xf>
    <xf numFmtId="178" fontId="70" fillId="7" borderId="238" xfId="1" applyNumberFormat="1" applyFont="1" applyFill="1" applyBorder="1" applyAlignment="1">
      <alignment horizontal="center" vertical="center"/>
    </xf>
    <xf numFmtId="178" fontId="70" fillId="7" borderId="155" xfId="1" applyNumberFormat="1" applyFont="1" applyFill="1" applyBorder="1" applyAlignment="1">
      <alignment horizontal="center" vertical="center" wrapText="1"/>
    </xf>
    <xf numFmtId="178" fontId="70" fillId="7" borderId="239" xfId="1" applyNumberFormat="1" applyFont="1" applyFill="1" applyBorder="1" applyAlignment="1">
      <alignment horizontal="center" vertical="center"/>
    </xf>
    <xf numFmtId="178" fontId="70" fillId="7" borderId="239" xfId="1" applyNumberFormat="1" applyFont="1" applyFill="1" applyBorder="1" applyAlignment="1">
      <alignment horizontal="center" vertical="center" wrapText="1"/>
    </xf>
    <xf numFmtId="178" fontId="70" fillId="7" borderId="7" xfId="1" applyNumberFormat="1" applyFont="1" applyFill="1" applyBorder="1" applyAlignment="1">
      <alignment horizontal="center" vertical="center" wrapText="1"/>
    </xf>
    <xf numFmtId="178" fontId="70" fillId="7" borderId="16" xfId="1" applyNumberFormat="1" applyFont="1" applyFill="1" applyBorder="1" applyAlignment="1">
      <alignment horizontal="center" vertical="center" wrapText="1"/>
    </xf>
    <xf numFmtId="178" fontId="70" fillId="7" borderId="154" xfId="1" applyNumberFormat="1" applyFont="1" applyFill="1" applyBorder="1" applyAlignment="1">
      <alignment horizontal="center" vertical="center" wrapText="1"/>
    </xf>
    <xf numFmtId="178" fontId="70" fillId="7" borderId="221" xfId="1" applyNumberFormat="1" applyFont="1" applyFill="1" applyBorder="1" applyAlignment="1">
      <alignment horizontal="center" vertical="center" wrapText="1"/>
    </xf>
    <xf numFmtId="178" fontId="70" fillId="7" borderId="230" xfId="1" applyNumberFormat="1" applyFont="1" applyFill="1" applyBorder="1" applyAlignment="1">
      <alignment horizontal="center" vertical="center" wrapText="1"/>
    </xf>
    <xf numFmtId="178" fontId="72" fillId="7" borderId="187" xfId="1" applyNumberFormat="1" applyFont="1" applyFill="1" applyBorder="1" applyAlignment="1">
      <alignment horizontal="center" vertical="center"/>
    </xf>
    <xf numFmtId="178" fontId="72" fillId="7" borderId="71" xfId="1" applyNumberFormat="1" applyFont="1" applyFill="1" applyBorder="1" applyAlignment="1">
      <alignment horizontal="center" vertical="center"/>
    </xf>
    <xf numFmtId="178" fontId="70" fillId="7" borderId="6" xfId="1" applyNumberFormat="1" applyFont="1" applyFill="1" applyBorder="1" applyAlignment="1">
      <alignment horizontal="center" vertical="center" wrapText="1"/>
    </xf>
    <xf numFmtId="0" fontId="70" fillId="7" borderId="90" xfId="21" applyFont="1" applyFill="1" applyBorder="1" applyAlignment="1">
      <alignment horizontal="center" vertical="center"/>
    </xf>
    <xf numFmtId="0" fontId="70" fillId="7" borderId="68" xfId="21" applyFont="1" applyFill="1" applyBorder="1" applyAlignment="1">
      <alignment horizontal="center" vertical="center"/>
    </xf>
    <xf numFmtId="0" fontId="70" fillId="7" borderId="87" xfId="21" applyFont="1" applyFill="1" applyBorder="1" applyAlignment="1">
      <alignment horizontal="center" vertical="center"/>
    </xf>
    <xf numFmtId="0" fontId="62" fillId="7" borderId="119" xfId="21" applyFont="1" applyFill="1" applyBorder="1" applyAlignment="1">
      <alignment horizontal="center" vertical="center"/>
    </xf>
    <xf numFmtId="0" fontId="62" fillId="7" borderId="73" xfId="21" applyFont="1" applyFill="1" applyBorder="1" applyAlignment="1">
      <alignment horizontal="center" vertical="center"/>
    </xf>
    <xf numFmtId="0" fontId="62" fillId="7" borderId="74" xfId="21" applyFont="1" applyFill="1" applyBorder="1" applyAlignment="1">
      <alignment horizontal="center" vertical="center"/>
    </xf>
    <xf numFmtId="188" fontId="70" fillId="7" borderId="90" xfId="21" applyNumberFormat="1" applyFont="1" applyFill="1" applyBorder="1" applyAlignment="1">
      <alignment horizontal="center" vertical="center" wrapText="1"/>
    </xf>
    <xf numFmtId="188" fontId="70" fillId="7" borderId="68" xfId="21" applyNumberFormat="1" applyFont="1" applyFill="1" applyBorder="1" applyAlignment="1">
      <alignment horizontal="center" vertical="center" wrapText="1"/>
    </xf>
    <xf numFmtId="188" fontId="70" fillId="7" borderId="87" xfId="21" applyNumberFormat="1" applyFont="1" applyFill="1" applyBorder="1" applyAlignment="1">
      <alignment horizontal="center" vertical="center" wrapText="1"/>
    </xf>
    <xf numFmtId="0" fontId="70" fillId="7" borderId="90" xfId="21" applyFont="1" applyFill="1" applyBorder="1" applyAlignment="1">
      <alignment horizontal="center" vertical="center" wrapText="1"/>
    </xf>
    <xf numFmtId="0" fontId="62" fillId="7" borderId="91" xfId="21" applyFont="1" applyFill="1" applyBorder="1" applyAlignment="1">
      <alignment horizontal="center" vertical="center"/>
    </xf>
    <xf numFmtId="0" fontId="62" fillId="7" borderId="72" xfId="21" applyFont="1" applyFill="1" applyBorder="1" applyAlignment="1">
      <alignment horizontal="center" vertical="center"/>
    </xf>
    <xf numFmtId="0" fontId="62" fillId="7" borderId="78" xfId="21" applyFont="1" applyFill="1" applyBorder="1" applyAlignment="1">
      <alignment horizontal="center" vertical="center"/>
    </xf>
    <xf numFmtId="0" fontId="70" fillId="7" borderId="194" xfId="21" applyFont="1" applyFill="1" applyBorder="1" applyAlignment="1">
      <alignment horizontal="center" vertical="center" wrapText="1"/>
    </xf>
    <xf numFmtId="0" fontId="70" fillId="7" borderId="102" xfId="21" applyFont="1" applyFill="1" applyBorder="1" applyAlignment="1">
      <alignment horizontal="center" vertical="center" wrapText="1"/>
    </xf>
    <xf numFmtId="0" fontId="70" fillId="7" borderId="103" xfId="21" applyFont="1" applyFill="1" applyBorder="1" applyAlignment="1">
      <alignment horizontal="center" vertical="center" wrapText="1"/>
    </xf>
    <xf numFmtId="0" fontId="70" fillId="7" borderId="121" xfId="21" applyFont="1" applyFill="1" applyBorder="1" applyAlignment="1">
      <alignment horizontal="center" vertical="center" wrapText="1"/>
    </xf>
    <xf numFmtId="0" fontId="70" fillId="7" borderId="69" xfId="21" applyFont="1" applyFill="1" applyBorder="1" applyAlignment="1">
      <alignment horizontal="center" vertical="center"/>
    </xf>
    <xf numFmtId="0" fontId="70" fillId="7" borderId="75" xfId="21" applyFont="1" applyFill="1" applyBorder="1" applyAlignment="1">
      <alignment horizontal="center" vertical="center"/>
    </xf>
    <xf numFmtId="0" fontId="70" fillId="7" borderId="91" xfId="21" applyFont="1" applyFill="1" applyBorder="1" applyAlignment="1">
      <alignment horizontal="center" vertical="center" wrapText="1"/>
    </xf>
    <xf numFmtId="0" fontId="70" fillId="7" borderId="72" xfId="21" applyFont="1" applyFill="1" applyBorder="1" applyAlignment="1">
      <alignment horizontal="center" vertical="center"/>
    </xf>
    <xf numFmtId="0" fontId="70" fillId="7" borderId="78" xfId="21" applyFont="1" applyFill="1" applyBorder="1" applyAlignment="1">
      <alignment horizontal="center" vertical="center"/>
    </xf>
    <xf numFmtId="178" fontId="70" fillId="7" borderId="4" xfId="1" applyNumberFormat="1" applyFont="1" applyFill="1" applyBorder="1" applyAlignment="1">
      <alignment horizontal="center" vertical="center"/>
    </xf>
    <xf numFmtId="178" fontId="70" fillId="7" borderId="13" xfId="1" applyNumberFormat="1" applyFont="1" applyFill="1" applyBorder="1" applyAlignment="1">
      <alignment horizontal="center" vertical="center"/>
    </xf>
    <xf numFmtId="178" fontId="70" fillId="7" borderId="12" xfId="1" applyNumberFormat="1" applyFont="1" applyFill="1" applyBorder="1" applyAlignment="1">
      <alignment horizontal="center" vertical="center"/>
    </xf>
    <xf numFmtId="0" fontId="70" fillId="7" borderId="121" xfId="21" applyFont="1" applyFill="1" applyBorder="1" applyAlignment="1">
      <alignment horizontal="center" vertical="center"/>
    </xf>
    <xf numFmtId="0" fontId="70" fillId="7" borderId="237" xfId="21" applyFont="1" applyFill="1" applyBorder="1" applyAlignment="1">
      <alignment horizontal="center" vertical="center"/>
    </xf>
    <xf numFmtId="178" fontId="62" fillId="7" borderId="90" xfId="1" applyNumberFormat="1" applyFont="1" applyFill="1" applyBorder="1" applyAlignment="1">
      <alignment horizontal="center" vertical="center" wrapText="1"/>
    </xf>
    <xf numFmtId="178" fontId="62" fillId="7" borderId="68" xfId="1" applyNumberFormat="1" applyFont="1" applyFill="1" applyBorder="1" applyAlignment="1">
      <alignment horizontal="center" vertical="center" wrapText="1"/>
    </xf>
    <xf numFmtId="178" fontId="62" fillId="7" borderId="87" xfId="1" applyNumberFormat="1" applyFont="1" applyFill="1" applyBorder="1" applyAlignment="1">
      <alignment horizontal="center" vertical="center" wrapText="1"/>
    </xf>
    <xf numFmtId="188" fontId="70" fillId="7" borderId="90" xfId="21" applyNumberFormat="1" applyFont="1" applyFill="1" applyBorder="1" applyAlignment="1">
      <alignment horizontal="center" vertical="center"/>
    </xf>
    <xf numFmtId="188" fontId="70" fillId="7" borderId="68" xfId="21" applyNumberFormat="1" applyFont="1" applyFill="1" applyBorder="1" applyAlignment="1">
      <alignment horizontal="center" vertical="center"/>
    </xf>
    <xf numFmtId="188" fontId="70" fillId="7" borderId="87" xfId="21" applyNumberFormat="1" applyFont="1" applyFill="1" applyBorder="1" applyAlignment="1">
      <alignment horizontal="center" vertical="center"/>
    </xf>
    <xf numFmtId="188" fontId="70" fillId="7" borderId="24" xfId="21" applyNumberFormat="1" applyFont="1" applyFill="1" applyBorder="1" applyAlignment="1">
      <alignment horizontal="center" vertical="center"/>
    </xf>
    <xf numFmtId="188" fontId="70" fillId="7" borderId="10" xfId="21" applyNumberFormat="1" applyFont="1" applyFill="1" applyBorder="1" applyAlignment="1">
      <alignment horizontal="center" vertical="center"/>
    </xf>
    <xf numFmtId="188" fontId="70" fillId="7" borderId="8" xfId="21" applyNumberFormat="1" applyFont="1" applyFill="1" applyBorder="1" applyAlignment="1">
      <alignment horizontal="center" vertical="center"/>
    </xf>
    <xf numFmtId="188" fontId="70" fillId="7" borderId="100" xfId="21" applyNumberFormat="1" applyFont="1" applyFill="1" applyBorder="1" applyAlignment="1">
      <alignment horizontal="center" vertical="center"/>
    </xf>
    <xf numFmtId="188" fontId="70" fillId="7" borderId="11" xfId="21" applyNumberFormat="1" applyFont="1" applyFill="1" applyBorder="1" applyAlignment="1">
      <alignment horizontal="center" vertical="center"/>
    </xf>
    <xf numFmtId="188" fontId="70" fillId="7" borderId="9" xfId="21" applyNumberFormat="1" applyFont="1" applyFill="1" applyBorder="1" applyAlignment="1">
      <alignment horizontal="center" vertical="center"/>
    </xf>
    <xf numFmtId="178" fontId="60" fillId="0" borderId="6" xfId="1" applyNumberFormat="1" applyFont="1" applyBorder="1" applyAlignment="1">
      <alignment vertical="center"/>
    </xf>
    <xf numFmtId="178" fontId="60" fillId="0" borderId="10" xfId="1" applyNumberFormat="1" applyFont="1" applyBorder="1" applyAlignment="1">
      <alignment vertical="center"/>
    </xf>
    <xf numFmtId="178" fontId="60" fillId="0" borderId="14" xfId="1" applyNumberFormat="1" applyFont="1" applyBorder="1" applyAlignment="1">
      <alignment vertical="center"/>
    </xf>
    <xf numFmtId="178" fontId="60" fillId="0" borderId="5" xfId="1" applyNumberFormat="1" applyFont="1" applyBorder="1" applyAlignment="1">
      <alignment vertical="center"/>
    </xf>
    <xf numFmtId="178" fontId="60" fillId="0" borderId="11" xfId="1" applyNumberFormat="1" applyFont="1" applyBorder="1" applyAlignment="1">
      <alignment vertical="center"/>
    </xf>
    <xf numFmtId="178" fontId="60" fillId="0" borderId="15" xfId="1" applyNumberFormat="1" applyFont="1" applyBorder="1" applyAlignment="1">
      <alignment vertical="center"/>
    </xf>
    <xf numFmtId="178" fontId="70" fillId="7" borderId="121" xfId="1" applyNumberFormat="1" applyFont="1" applyFill="1" applyBorder="1" applyAlignment="1">
      <alignment horizontal="center" vertical="center"/>
    </xf>
    <xf numFmtId="178" fontId="70" fillId="7" borderId="105" xfId="1" applyNumberFormat="1" applyFont="1" applyFill="1" applyBorder="1" applyAlignment="1">
      <alignment horizontal="center" vertical="center"/>
    </xf>
    <xf numFmtId="188" fontId="70" fillId="7" borderId="73" xfId="21" applyNumberFormat="1" applyFont="1" applyFill="1" applyBorder="1" applyAlignment="1">
      <alignment horizontal="center" vertical="center"/>
    </xf>
    <xf numFmtId="188" fontId="70" fillId="7" borderId="71" xfId="21" applyNumberFormat="1" applyFont="1" applyFill="1" applyBorder="1" applyAlignment="1">
      <alignment horizontal="center" vertical="center"/>
    </xf>
    <xf numFmtId="188" fontId="70" fillId="7" borderId="74" xfId="21" applyNumberFormat="1" applyFont="1" applyFill="1" applyBorder="1" applyAlignment="1">
      <alignment horizontal="center" vertical="center"/>
    </xf>
    <xf numFmtId="178" fontId="60" fillId="0" borderId="75" xfId="1" applyNumberFormat="1" applyFont="1" applyBorder="1" applyAlignment="1">
      <alignment horizontal="center" vertical="center"/>
    </xf>
    <xf numFmtId="178" fontId="60" fillId="0" borderId="76" xfId="1" applyNumberFormat="1" applyFont="1" applyBorder="1" applyAlignment="1">
      <alignment horizontal="center" vertical="center"/>
    </xf>
    <xf numFmtId="178" fontId="60" fillId="8" borderId="75" xfId="1" applyNumberFormat="1" applyFont="1" applyFill="1" applyBorder="1" applyAlignment="1">
      <alignment vertical="center"/>
    </xf>
    <xf numFmtId="178" fontId="60" fillId="8" borderId="76" xfId="1" applyNumberFormat="1" applyFont="1" applyFill="1" applyBorder="1" applyAlignment="1">
      <alignment vertical="center"/>
    </xf>
    <xf numFmtId="178" fontId="60" fillId="8" borderId="89" xfId="1" applyNumberFormat="1" applyFont="1" applyFill="1" applyBorder="1" applyAlignment="1">
      <alignment vertical="center"/>
    </xf>
    <xf numFmtId="188" fontId="70" fillId="7" borderId="77" xfId="21" applyNumberFormat="1" applyFont="1" applyFill="1" applyBorder="1" applyAlignment="1">
      <alignment horizontal="center" vertical="center"/>
    </xf>
    <xf numFmtId="0" fontId="67" fillId="0" borderId="0" xfId="21" applyFont="1" applyAlignment="1">
      <alignment horizontal="center" vertical="center"/>
    </xf>
    <xf numFmtId="178" fontId="68" fillId="0" borderId="0" xfId="1" applyNumberFormat="1" applyFont="1" applyAlignment="1">
      <alignment vertical="center"/>
    </xf>
    <xf numFmtId="178" fontId="69" fillId="0" borderId="0" xfId="1" applyNumberFormat="1" applyFont="1" applyAlignment="1">
      <alignment horizontal="center" vertical="center"/>
    </xf>
    <xf numFmtId="188" fontId="70" fillId="7" borderId="119" xfId="21" applyNumberFormat="1" applyFont="1" applyFill="1" applyBorder="1" applyAlignment="1">
      <alignment horizontal="center" vertical="center"/>
    </xf>
    <xf numFmtId="178" fontId="60" fillId="0" borderId="90" xfId="1" applyNumberFormat="1" applyFont="1" applyBorder="1" applyAlignment="1">
      <alignment vertical="center"/>
    </xf>
    <xf numFmtId="178" fontId="60" fillId="0" borderId="121" xfId="1" applyNumberFormat="1" applyFont="1" applyBorder="1" applyAlignment="1">
      <alignment vertical="center"/>
    </xf>
    <xf numFmtId="188" fontId="70" fillId="7" borderId="106" xfId="21" applyNumberFormat="1" applyFont="1" applyFill="1" applyBorder="1" applyAlignment="1">
      <alignment horizontal="center" vertical="center"/>
    </xf>
  </cellXfs>
  <cellStyles count="22">
    <cellStyle name="桁区切り 2" xfId="1" xr:uid="{00000000-0005-0000-0000-000000000000}"/>
    <cellStyle name="桁区切り 3" xfId="14" xr:uid="{00000000-0005-0000-0000-000001000000}"/>
    <cellStyle name="標準" xfId="0" builtinId="0"/>
    <cellStyle name="標準 10" xfId="11" xr:uid="{00000000-0005-0000-0000-000003000000}"/>
    <cellStyle name="標準 11" xfId="12" xr:uid="{00000000-0005-0000-0000-000004000000}"/>
    <cellStyle name="標準 12" xfId="13" xr:uid="{00000000-0005-0000-0000-000005000000}"/>
    <cellStyle name="標準 13" xfId="15" xr:uid="{00000000-0005-0000-0000-000006000000}"/>
    <cellStyle name="標準 14" xfId="16" xr:uid="{00000000-0005-0000-0000-000007000000}"/>
    <cellStyle name="標準 15" xfId="17" xr:uid="{00000000-0005-0000-0000-000008000000}"/>
    <cellStyle name="標準 16" xfId="18" xr:uid="{00000000-0005-0000-0000-000009000000}"/>
    <cellStyle name="標準 2" xfId="2" xr:uid="{00000000-0005-0000-0000-00000A000000}"/>
    <cellStyle name="標準 2 2" xfId="3" xr:uid="{00000000-0005-0000-0000-00000B000000}"/>
    <cellStyle name="標準 2 2 2" xfId="20" xr:uid="{5C6CD083-31CC-4FCE-A781-35C907240226}"/>
    <cellStyle name="標準 2 2 3" xfId="21" xr:uid="{0A8A90F5-9AEC-41B9-84BB-5CAEBAB3433F}"/>
    <cellStyle name="標準 3" xfId="4" xr:uid="{00000000-0005-0000-0000-00000C000000}"/>
    <cellStyle name="標準 4" xfId="5" xr:uid="{00000000-0005-0000-0000-00000D000000}"/>
    <cellStyle name="標準 4 2" xfId="19" xr:uid="{3D9CB0BF-1FBB-48B0-BE43-8B4AD839C6B3}"/>
    <cellStyle name="標準 5" xfId="6" xr:uid="{00000000-0005-0000-0000-00000E000000}"/>
    <cellStyle name="標準 6" xfId="7" xr:uid="{00000000-0005-0000-0000-00000F000000}"/>
    <cellStyle name="標準 7" xfId="8" xr:uid="{00000000-0005-0000-0000-000010000000}"/>
    <cellStyle name="標準 8" xfId="9" xr:uid="{00000000-0005-0000-0000-000011000000}"/>
    <cellStyle name="標準 9" xfId="10" xr:uid="{00000000-0005-0000-0000-000012000000}"/>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4225" name="Line 1">
          <a:extLst>
            <a:ext uri="{FF2B5EF4-FFF2-40B4-BE49-F238E27FC236}">
              <a16:creationId xmlns:a16="http://schemas.microsoft.com/office/drawing/2014/main" id="{E79E32E6-DA9D-4986-A98E-6834F6BF3A2C}"/>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10366" name="Line 1">
          <a:extLst>
            <a:ext uri="{FF2B5EF4-FFF2-40B4-BE49-F238E27FC236}">
              <a16:creationId xmlns:a16="http://schemas.microsoft.com/office/drawing/2014/main" id="{C057239E-B4BE-4442-8E1E-FA38E44374D0}"/>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2\&#20849;&#26377;\&#26989;&#21209;2&#37096;\H26&#38263;&#26399;&#20778;&#33391;&#21270;&#12522;&#12501;&#12457;&#12540;&#12512;&#25512;&#36914;&#20107;&#26989;\&#35215;&#31243;&#12539;&#12510;&#12491;&#12517;&#12450;&#12523;&#12539;&#27096;&#24335;\&#27096;&#24335;\&#36861;&#21152;&#20844;&#21215;&#27096;&#24335;\&#36861;&#21152;&#20844;&#21215;&#27096;&#24335;1412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44"/>
  <sheetViews>
    <sheetView view="pageBreakPreview" topLeftCell="A13" zoomScaleNormal="100" zoomScaleSheetLayoutView="100" workbookViewId="0">
      <selection activeCell="C34" sqref="C34"/>
    </sheetView>
  </sheetViews>
  <sheetFormatPr defaultRowHeight="13" x14ac:dyDescent="0.2"/>
  <cols>
    <col min="1" max="2" width="2.6328125" customWidth="1"/>
    <col min="3" max="5" width="25.6328125" customWidth="1"/>
    <col min="6" max="6" width="4.36328125" customWidth="1"/>
  </cols>
  <sheetData>
    <row r="1" spans="1:6" ht="16.25" customHeight="1" x14ac:dyDescent="0.2">
      <c r="A1" s="147" t="s">
        <v>155</v>
      </c>
      <c r="B1" s="147"/>
      <c r="C1" s="147"/>
      <c r="D1" s="147"/>
      <c r="E1" s="147"/>
      <c r="F1" s="147"/>
    </row>
    <row r="2" spans="1:6" ht="16.25" customHeight="1" x14ac:dyDescent="0.2">
      <c r="A2" s="147"/>
      <c r="B2" s="147"/>
      <c r="C2" s="147"/>
      <c r="D2" s="147"/>
      <c r="E2" s="1004" t="s">
        <v>832</v>
      </c>
      <c r="F2" s="1004"/>
    </row>
    <row r="3" spans="1:6" ht="16.25" customHeight="1" x14ac:dyDescent="0.2">
      <c r="A3" s="147" t="s">
        <v>913</v>
      </c>
      <c r="B3" s="147"/>
      <c r="C3" s="147"/>
      <c r="D3" s="147"/>
      <c r="E3" s="147"/>
      <c r="F3" s="147"/>
    </row>
    <row r="4" spans="1:6" ht="16.25" customHeight="1" x14ac:dyDescent="0.2">
      <c r="A4" s="147" t="s">
        <v>156</v>
      </c>
      <c r="B4" s="147"/>
      <c r="C4" s="147"/>
      <c r="D4" s="147"/>
      <c r="E4" s="147"/>
      <c r="F4" s="147"/>
    </row>
    <row r="5" spans="1:6" ht="16.25" customHeight="1" x14ac:dyDescent="0.2">
      <c r="A5" s="147"/>
      <c r="B5" s="147"/>
      <c r="C5" s="147"/>
      <c r="D5" s="148" t="s">
        <v>177</v>
      </c>
      <c r="E5" s="624"/>
      <c r="F5" s="147"/>
    </row>
    <row r="6" spans="1:6" ht="16.25" customHeight="1" x14ac:dyDescent="0.2">
      <c r="A6" s="147"/>
      <c r="B6" s="147"/>
      <c r="C6" s="147"/>
      <c r="D6" s="148" t="s">
        <v>178</v>
      </c>
      <c r="E6" s="625"/>
      <c r="F6" s="149"/>
    </row>
    <row r="7" spans="1:6" ht="16.25" customHeight="1" x14ac:dyDescent="0.2">
      <c r="A7" s="147"/>
      <c r="B7" s="147"/>
      <c r="C7" s="147"/>
      <c r="D7" s="148" t="s">
        <v>157</v>
      </c>
      <c r="E7" s="625"/>
      <c r="F7" s="150"/>
    </row>
    <row r="8" spans="1:6" ht="33" customHeight="1" x14ac:dyDescent="0.2">
      <c r="A8" s="999" t="s">
        <v>949</v>
      </c>
      <c r="B8" s="999"/>
      <c r="C8" s="999"/>
      <c r="D8" s="999"/>
      <c r="E8" s="999"/>
      <c r="F8" s="999"/>
    </row>
    <row r="9" spans="1:6" ht="82.5" customHeight="1" x14ac:dyDescent="0.2">
      <c r="A9" s="1005" t="s">
        <v>950</v>
      </c>
      <c r="B9" s="1005"/>
      <c r="C9" s="1005"/>
      <c r="D9" s="1005"/>
      <c r="E9" s="1005"/>
      <c r="F9" s="1005"/>
    </row>
    <row r="10" spans="1:6" ht="25.5" customHeight="1" x14ac:dyDescent="0.2">
      <c r="A10" s="1001" t="s">
        <v>158</v>
      </c>
      <c r="B10" s="1001"/>
      <c r="C10" s="1001"/>
      <c r="D10" s="1001"/>
      <c r="E10" s="1001"/>
      <c r="F10" s="1001"/>
    </row>
    <row r="11" spans="1:6" ht="20.149999999999999" customHeight="1" x14ac:dyDescent="0.2">
      <c r="A11" s="147"/>
      <c r="B11" s="147" t="s">
        <v>159</v>
      </c>
      <c r="C11" s="147"/>
      <c r="D11" s="147" t="s">
        <v>160</v>
      </c>
      <c r="E11" s="147"/>
      <c r="F11" s="147"/>
    </row>
    <row r="12" spans="1:6" ht="20.149999999999999" customHeight="1" x14ac:dyDescent="0.2">
      <c r="A12" s="147"/>
      <c r="B12" s="147"/>
      <c r="C12" s="175" t="s">
        <v>332</v>
      </c>
      <c r="D12" s="1008"/>
      <c r="E12" s="1008"/>
      <c r="F12" s="147" t="s">
        <v>331</v>
      </c>
    </row>
    <row r="13" spans="1:6" ht="20.149999999999999" customHeight="1" x14ac:dyDescent="0.2">
      <c r="A13" s="147"/>
      <c r="B13" s="147"/>
      <c r="C13" s="175" t="s">
        <v>333</v>
      </c>
      <c r="D13" s="1006"/>
      <c r="E13" s="1007"/>
      <c r="F13" s="147" t="s">
        <v>331</v>
      </c>
    </row>
    <row r="14" spans="1:6" ht="20.149999999999999" customHeight="1" x14ac:dyDescent="0.2">
      <c r="A14" s="147"/>
      <c r="B14" s="147" t="s">
        <v>161</v>
      </c>
      <c r="C14" s="147"/>
      <c r="D14" s="626"/>
      <c r="E14" s="154" t="s">
        <v>162</v>
      </c>
      <c r="F14" s="147"/>
    </row>
    <row r="15" spans="1:6" ht="20.149999999999999" customHeight="1" x14ac:dyDescent="0.2">
      <c r="A15" s="147"/>
      <c r="B15" s="147" t="s">
        <v>865</v>
      </c>
      <c r="C15" s="147"/>
      <c r="D15" s="147"/>
      <c r="E15" s="147"/>
      <c r="F15" s="147"/>
    </row>
    <row r="16" spans="1:6" ht="20.149999999999999" customHeight="1" x14ac:dyDescent="0.2">
      <c r="A16" s="147"/>
      <c r="B16" s="147" t="s">
        <v>163</v>
      </c>
      <c r="C16" s="147"/>
      <c r="D16" s="147" t="s">
        <v>179</v>
      </c>
      <c r="E16" s="147"/>
      <c r="F16" s="147"/>
    </row>
    <row r="17" spans="1:6" ht="20.149999999999999" customHeight="1" x14ac:dyDescent="0.2">
      <c r="A17" s="147"/>
      <c r="B17" s="147" t="s">
        <v>164</v>
      </c>
      <c r="C17" s="147"/>
      <c r="D17" s="627" t="s">
        <v>833</v>
      </c>
      <c r="E17" s="147"/>
      <c r="F17" s="147"/>
    </row>
    <row r="18" spans="1:6" ht="14" x14ac:dyDescent="0.2">
      <c r="A18" s="147"/>
      <c r="B18" s="147"/>
      <c r="C18" s="147"/>
      <c r="D18" s="147"/>
      <c r="E18" s="147"/>
      <c r="F18" s="147"/>
    </row>
    <row r="19" spans="1:6" ht="14" x14ac:dyDescent="0.2">
      <c r="A19" s="147"/>
      <c r="B19" s="108" t="s">
        <v>185</v>
      </c>
      <c r="C19" s="108"/>
      <c r="D19" s="147"/>
      <c r="E19" s="147"/>
      <c r="F19" s="147"/>
    </row>
    <row r="20" spans="1:6" ht="14" x14ac:dyDescent="0.2">
      <c r="A20" s="147"/>
      <c r="B20" s="108"/>
      <c r="C20" s="108" t="s">
        <v>165</v>
      </c>
      <c r="D20" s="147"/>
      <c r="E20" s="147"/>
      <c r="F20" s="156" t="s">
        <v>166</v>
      </c>
    </row>
    <row r="21" spans="1:6" ht="14" x14ac:dyDescent="0.2">
      <c r="A21" s="147"/>
      <c r="B21" s="108"/>
      <c r="C21" s="108" t="s">
        <v>167</v>
      </c>
      <c r="D21" s="147"/>
      <c r="E21" s="147"/>
      <c r="F21" s="156" t="s">
        <v>168</v>
      </c>
    </row>
    <row r="22" spans="1:6" ht="14" x14ac:dyDescent="0.2">
      <c r="A22" s="147"/>
      <c r="B22" s="108"/>
      <c r="C22" s="108" t="s">
        <v>180</v>
      </c>
      <c r="D22" s="147"/>
      <c r="E22" s="147"/>
      <c r="F22" s="156" t="s">
        <v>181</v>
      </c>
    </row>
    <row r="23" spans="1:6" ht="14" x14ac:dyDescent="0.2">
      <c r="A23" s="147"/>
      <c r="B23" s="108"/>
      <c r="C23" s="108" t="s">
        <v>182</v>
      </c>
      <c r="D23" s="147"/>
      <c r="E23" s="147"/>
      <c r="F23" s="156" t="s">
        <v>183</v>
      </c>
    </row>
    <row r="24" spans="1:6" ht="14" x14ac:dyDescent="0.2">
      <c r="A24" s="147"/>
      <c r="B24" s="108" t="s">
        <v>186</v>
      </c>
      <c r="C24" s="108"/>
      <c r="D24" s="147"/>
      <c r="E24" s="147"/>
      <c r="F24" s="147"/>
    </row>
    <row r="25" spans="1:6" ht="14" x14ac:dyDescent="0.2">
      <c r="A25" s="147"/>
      <c r="B25" s="108"/>
      <c r="C25" s="108" t="s">
        <v>858</v>
      </c>
      <c r="D25" s="147"/>
      <c r="E25" s="147"/>
      <c r="F25" s="156" t="s">
        <v>173</v>
      </c>
    </row>
    <row r="26" spans="1:6" ht="14" x14ac:dyDescent="0.2">
      <c r="A26" s="147"/>
      <c r="B26" s="108"/>
      <c r="C26" s="108" t="s">
        <v>187</v>
      </c>
      <c r="D26" s="147"/>
      <c r="E26" s="147"/>
      <c r="F26" s="156" t="s">
        <v>169</v>
      </c>
    </row>
    <row r="27" spans="1:6" ht="14" x14ac:dyDescent="0.2">
      <c r="A27" s="147"/>
      <c r="B27" s="108"/>
      <c r="C27" s="108" t="s">
        <v>188</v>
      </c>
      <c r="D27" s="147"/>
      <c r="E27" s="147"/>
      <c r="F27" s="156" t="s">
        <v>170</v>
      </c>
    </row>
    <row r="28" spans="1:6" ht="14" x14ac:dyDescent="0.2">
      <c r="A28" s="147"/>
      <c r="B28" s="108"/>
      <c r="C28" s="108" t="s">
        <v>866</v>
      </c>
      <c r="D28" s="147"/>
      <c r="E28" s="147"/>
      <c r="F28" s="156" t="s">
        <v>171</v>
      </c>
    </row>
    <row r="29" spans="1:6" ht="14" x14ac:dyDescent="0.2">
      <c r="A29" s="147"/>
      <c r="B29" s="108"/>
      <c r="C29" s="108" t="s">
        <v>189</v>
      </c>
      <c r="D29" s="147"/>
      <c r="E29" s="147"/>
      <c r="F29" s="156" t="s">
        <v>190</v>
      </c>
    </row>
    <row r="30" spans="1:6" ht="14" x14ac:dyDescent="0.2">
      <c r="A30" s="147"/>
      <c r="B30" s="108"/>
      <c r="C30" s="108" t="s">
        <v>191</v>
      </c>
      <c r="D30" s="147"/>
      <c r="E30" s="147"/>
      <c r="F30" s="156" t="s">
        <v>192</v>
      </c>
    </row>
    <row r="31" spans="1:6" ht="14" x14ac:dyDescent="0.2">
      <c r="A31" s="147"/>
      <c r="B31" s="108"/>
      <c r="C31" s="108" t="s">
        <v>193</v>
      </c>
      <c r="D31" s="147"/>
      <c r="E31" s="147"/>
      <c r="F31" s="156" t="s">
        <v>194</v>
      </c>
    </row>
    <row r="32" spans="1:6" ht="14" x14ac:dyDescent="0.2">
      <c r="A32" s="147"/>
      <c r="B32" s="108"/>
      <c r="C32" s="108" t="s">
        <v>195</v>
      </c>
      <c r="D32" s="147"/>
      <c r="E32" s="147"/>
      <c r="F32" s="156" t="s">
        <v>196</v>
      </c>
    </row>
    <row r="33" spans="1:6" ht="14" x14ac:dyDescent="0.2">
      <c r="A33" s="147"/>
      <c r="B33" s="108"/>
      <c r="C33" s="108" t="s">
        <v>1022</v>
      </c>
      <c r="D33" s="147"/>
      <c r="E33" s="147"/>
      <c r="F33" s="156" t="s">
        <v>197</v>
      </c>
    </row>
    <row r="34" spans="1:6" ht="14" x14ac:dyDescent="0.2">
      <c r="A34" s="147"/>
      <c r="B34" s="108"/>
      <c r="C34" s="108" t="s">
        <v>951</v>
      </c>
      <c r="D34" s="147"/>
      <c r="E34" s="147"/>
      <c r="F34" s="156" t="s">
        <v>952</v>
      </c>
    </row>
    <row r="35" spans="1:6" ht="14" x14ac:dyDescent="0.2">
      <c r="A35" s="147"/>
      <c r="B35" s="108"/>
      <c r="C35" s="108" t="s">
        <v>953</v>
      </c>
      <c r="D35" s="147"/>
      <c r="E35" s="147"/>
      <c r="F35" s="156" t="s">
        <v>172</v>
      </c>
    </row>
    <row r="36" spans="1:6" ht="14" x14ac:dyDescent="0.2">
      <c r="A36" s="147"/>
      <c r="B36" s="108"/>
      <c r="C36" s="108" t="s">
        <v>954</v>
      </c>
      <c r="D36" s="147"/>
      <c r="E36" s="147"/>
      <c r="F36" s="156" t="s">
        <v>172</v>
      </c>
    </row>
    <row r="37" spans="1:6" ht="14" x14ac:dyDescent="0.2">
      <c r="A37" s="147"/>
      <c r="B37" s="108"/>
      <c r="C37" s="108" t="s">
        <v>955</v>
      </c>
      <c r="D37" s="147"/>
      <c r="E37" s="147"/>
      <c r="F37" s="156" t="s">
        <v>172</v>
      </c>
    </row>
    <row r="38" spans="1:6" ht="14" x14ac:dyDescent="0.2">
      <c r="A38" s="147"/>
      <c r="B38" s="108"/>
      <c r="C38" s="108" t="s">
        <v>956</v>
      </c>
      <c r="D38" s="147"/>
      <c r="E38" s="147"/>
      <c r="F38" s="156" t="s">
        <v>172</v>
      </c>
    </row>
    <row r="39" spans="1:6" ht="14" x14ac:dyDescent="0.2">
      <c r="A39" s="147"/>
      <c r="B39" s="108"/>
      <c r="C39" s="108" t="s">
        <v>957</v>
      </c>
      <c r="D39" s="147"/>
      <c r="E39" s="147"/>
      <c r="F39" s="156" t="s">
        <v>173</v>
      </c>
    </row>
    <row r="40" spans="1:6" ht="14" x14ac:dyDescent="0.2">
      <c r="A40" s="147"/>
      <c r="B40" s="108"/>
      <c r="C40" s="108" t="s">
        <v>958</v>
      </c>
      <c r="D40" s="147"/>
      <c r="E40" s="147"/>
      <c r="F40" s="156" t="s">
        <v>198</v>
      </c>
    </row>
    <row r="41" spans="1:6" ht="14" x14ac:dyDescent="0.2">
      <c r="A41" s="147"/>
      <c r="B41" s="108"/>
      <c r="C41" s="108" t="s">
        <v>959</v>
      </c>
      <c r="D41" s="147"/>
      <c r="E41" s="147"/>
      <c r="F41" s="147"/>
    </row>
    <row r="42" spans="1:6" ht="14" x14ac:dyDescent="0.2">
      <c r="A42" s="147"/>
      <c r="B42" s="108" t="s">
        <v>174</v>
      </c>
      <c r="C42" s="108"/>
      <c r="D42" s="147"/>
      <c r="E42" s="147"/>
      <c r="F42" s="147"/>
    </row>
    <row r="43" spans="1:6" ht="14" x14ac:dyDescent="0.2">
      <c r="A43" s="147"/>
      <c r="B43" s="108"/>
      <c r="C43" s="108" t="s">
        <v>175</v>
      </c>
      <c r="D43" s="147"/>
      <c r="E43" s="147"/>
      <c r="F43" s="147"/>
    </row>
    <row r="44" spans="1:6" ht="14" x14ac:dyDescent="0.2">
      <c r="A44" s="147"/>
      <c r="B44" s="108"/>
      <c r="C44" s="108" t="s">
        <v>176</v>
      </c>
      <c r="D44" s="147"/>
      <c r="E44" s="147"/>
      <c r="F44" s="147"/>
    </row>
  </sheetData>
  <mergeCells count="6">
    <mergeCell ref="E2:F2"/>
    <mergeCell ref="A8:F8"/>
    <mergeCell ref="A9:F9"/>
    <mergeCell ref="A10:F10"/>
    <mergeCell ref="D13:E13"/>
    <mergeCell ref="D12:E12"/>
  </mergeCells>
  <phoneticPr fontId="18"/>
  <pageMargins left="0.98425196850393704" right="0.59055118110236227"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G36"/>
  <sheetViews>
    <sheetView showGridLines="0" showZeros="0" view="pageBreakPreview" zoomScaleNormal="100" zoomScaleSheetLayoutView="100" workbookViewId="0">
      <selection activeCell="T3" sqref="T3:AA12"/>
    </sheetView>
  </sheetViews>
  <sheetFormatPr defaultColWidth="9" defaultRowHeight="13" x14ac:dyDescent="0.2"/>
  <cols>
    <col min="1" max="1" width="9.6328125" style="285" customWidth="1"/>
    <col min="2" max="2" width="4.36328125" style="285" customWidth="1"/>
    <col min="3" max="3" width="9.6328125" style="285" customWidth="1"/>
    <col min="4" max="4" width="4.36328125" style="285" customWidth="1"/>
    <col min="5" max="8" width="5.90625" style="285" customWidth="1"/>
    <col min="9" max="17" width="4.36328125" style="285" customWidth="1"/>
    <col min="18" max="18" width="3.453125" style="285" hidden="1" customWidth="1"/>
    <col min="19" max="256" width="9" style="285"/>
    <col min="257" max="257" width="9.6328125" style="285" customWidth="1"/>
    <col min="258" max="258" width="4.36328125" style="285" customWidth="1"/>
    <col min="259" max="259" width="9.6328125" style="285" customWidth="1"/>
    <col min="260" max="260" width="4.36328125" style="285" customWidth="1"/>
    <col min="261" max="264" width="5.90625" style="285" customWidth="1"/>
    <col min="265" max="273" width="4.36328125" style="285" customWidth="1"/>
    <col min="274" max="274" width="0" style="285" hidden="1" customWidth="1"/>
    <col min="275" max="512" width="9" style="285"/>
    <col min="513" max="513" width="9.6328125" style="285" customWidth="1"/>
    <col min="514" max="514" width="4.36328125" style="285" customWidth="1"/>
    <col min="515" max="515" width="9.6328125" style="285" customWidth="1"/>
    <col min="516" max="516" width="4.36328125" style="285" customWidth="1"/>
    <col min="517" max="520" width="5.90625" style="285" customWidth="1"/>
    <col min="521" max="529" width="4.36328125" style="285" customWidth="1"/>
    <col min="530" max="530" width="0" style="285" hidden="1" customWidth="1"/>
    <col min="531" max="768" width="9" style="285"/>
    <col min="769" max="769" width="9.6328125" style="285" customWidth="1"/>
    <col min="770" max="770" width="4.36328125" style="285" customWidth="1"/>
    <col min="771" max="771" width="9.6328125" style="285" customWidth="1"/>
    <col min="772" max="772" width="4.36328125" style="285" customWidth="1"/>
    <col min="773" max="776" width="5.90625" style="285" customWidth="1"/>
    <col min="777" max="785" width="4.36328125" style="285" customWidth="1"/>
    <col min="786" max="786" width="0" style="285" hidden="1" customWidth="1"/>
    <col min="787" max="1024" width="9" style="285"/>
    <col min="1025" max="1025" width="9.6328125" style="285" customWidth="1"/>
    <col min="1026" max="1026" width="4.36328125" style="285" customWidth="1"/>
    <col min="1027" max="1027" width="9.6328125" style="285" customWidth="1"/>
    <col min="1028" max="1028" width="4.36328125" style="285" customWidth="1"/>
    <col min="1029" max="1032" width="5.90625" style="285" customWidth="1"/>
    <col min="1033" max="1041" width="4.36328125" style="285" customWidth="1"/>
    <col min="1042" max="1042" width="0" style="285" hidden="1" customWidth="1"/>
    <col min="1043" max="1280" width="9" style="285"/>
    <col min="1281" max="1281" width="9.6328125" style="285" customWidth="1"/>
    <col min="1282" max="1282" width="4.36328125" style="285" customWidth="1"/>
    <col min="1283" max="1283" width="9.6328125" style="285" customWidth="1"/>
    <col min="1284" max="1284" width="4.36328125" style="285" customWidth="1"/>
    <col min="1285" max="1288" width="5.90625" style="285" customWidth="1"/>
    <col min="1289" max="1297" width="4.36328125" style="285" customWidth="1"/>
    <col min="1298" max="1298" width="0" style="285" hidden="1" customWidth="1"/>
    <col min="1299" max="1536" width="9" style="285"/>
    <col min="1537" max="1537" width="9.6328125" style="285" customWidth="1"/>
    <col min="1538" max="1538" width="4.36328125" style="285" customWidth="1"/>
    <col min="1539" max="1539" width="9.6328125" style="285" customWidth="1"/>
    <col min="1540" max="1540" width="4.36328125" style="285" customWidth="1"/>
    <col min="1541" max="1544" width="5.90625" style="285" customWidth="1"/>
    <col min="1545" max="1553" width="4.36328125" style="285" customWidth="1"/>
    <col min="1554" max="1554" width="0" style="285" hidden="1" customWidth="1"/>
    <col min="1555" max="1792" width="9" style="285"/>
    <col min="1793" max="1793" width="9.6328125" style="285" customWidth="1"/>
    <col min="1794" max="1794" width="4.36328125" style="285" customWidth="1"/>
    <col min="1795" max="1795" width="9.6328125" style="285" customWidth="1"/>
    <col min="1796" max="1796" width="4.36328125" style="285" customWidth="1"/>
    <col min="1797" max="1800" width="5.90625" style="285" customWidth="1"/>
    <col min="1801" max="1809" width="4.36328125" style="285" customWidth="1"/>
    <col min="1810" max="1810" width="0" style="285" hidden="1" customWidth="1"/>
    <col min="1811" max="2048" width="9" style="285"/>
    <col min="2049" max="2049" width="9.6328125" style="285" customWidth="1"/>
    <col min="2050" max="2050" width="4.36328125" style="285" customWidth="1"/>
    <col min="2051" max="2051" width="9.6328125" style="285" customWidth="1"/>
    <col min="2052" max="2052" width="4.36328125" style="285" customWidth="1"/>
    <col min="2053" max="2056" width="5.90625" style="285" customWidth="1"/>
    <col min="2057" max="2065" width="4.36328125" style="285" customWidth="1"/>
    <col min="2066" max="2066" width="0" style="285" hidden="1" customWidth="1"/>
    <col min="2067" max="2304" width="9" style="285"/>
    <col min="2305" max="2305" width="9.6328125" style="285" customWidth="1"/>
    <col min="2306" max="2306" width="4.36328125" style="285" customWidth="1"/>
    <col min="2307" max="2307" width="9.6328125" style="285" customWidth="1"/>
    <col min="2308" max="2308" width="4.36328125" style="285" customWidth="1"/>
    <col min="2309" max="2312" width="5.90625" style="285" customWidth="1"/>
    <col min="2313" max="2321" width="4.36328125" style="285" customWidth="1"/>
    <col min="2322" max="2322" width="0" style="285" hidden="1" customWidth="1"/>
    <col min="2323" max="2560" width="9" style="285"/>
    <col min="2561" max="2561" width="9.6328125" style="285" customWidth="1"/>
    <col min="2562" max="2562" width="4.36328125" style="285" customWidth="1"/>
    <col min="2563" max="2563" width="9.6328125" style="285" customWidth="1"/>
    <col min="2564" max="2564" width="4.36328125" style="285" customWidth="1"/>
    <col min="2565" max="2568" width="5.90625" style="285" customWidth="1"/>
    <col min="2569" max="2577" width="4.36328125" style="285" customWidth="1"/>
    <col min="2578" max="2578" width="0" style="285" hidden="1" customWidth="1"/>
    <col min="2579" max="2816" width="9" style="285"/>
    <col min="2817" max="2817" width="9.6328125" style="285" customWidth="1"/>
    <col min="2818" max="2818" width="4.36328125" style="285" customWidth="1"/>
    <col min="2819" max="2819" width="9.6328125" style="285" customWidth="1"/>
    <col min="2820" max="2820" width="4.36328125" style="285" customWidth="1"/>
    <col min="2821" max="2824" width="5.90625" style="285" customWidth="1"/>
    <col min="2825" max="2833" width="4.36328125" style="285" customWidth="1"/>
    <col min="2834" max="2834" width="0" style="285" hidden="1" customWidth="1"/>
    <col min="2835" max="3072" width="9" style="285"/>
    <col min="3073" max="3073" width="9.6328125" style="285" customWidth="1"/>
    <col min="3074" max="3074" width="4.36328125" style="285" customWidth="1"/>
    <col min="3075" max="3075" width="9.6328125" style="285" customWidth="1"/>
    <col min="3076" max="3076" width="4.36328125" style="285" customWidth="1"/>
    <col min="3077" max="3080" width="5.90625" style="285" customWidth="1"/>
    <col min="3081" max="3089" width="4.36328125" style="285" customWidth="1"/>
    <col min="3090" max="3090" width="0" style="285" hidden="1" customWidth="1"/>
    <col min="3091" max="3328" width="9" style="285"/>
    <col min="3329" max="3329" width="9.6328125" style="285" customWidth="1"/>
    <col min="3330" max="3330" width="4.36328125" style="285" customWidth="1"/>
    <col min="3331" max="3331" width="9.6328125" style="285" customWidth="1"/>
    <col min="3332" max="3332" width="4.36328125" style="285" customWidth="1"/>
    <col min="3333" max="3336" width="5.90625" style="285" customWidth="1"/>
    <col min="3337" max="3345" width="4.36328125" style="285" customWidth="1"/>
    <col min="3346" max="3346" width="0" style="285" hidden="1" customWidth="1"/>
    <col min="3347" max="3584" width="9" style="285"/>
    <col min="3585" max="3585" width="9.6328125" style="285" customWidth="1"/>
    <col min="3586" max="3586" width="4.36328125" style="285" customWidth="1"/>
    <col min="3587" max="3587" width="9.6328125" style="285" customWidth="1"/>
    <col min="3588" max="3588" width="4.36328125" style="285" customWidth="1"/>
    <col min="3589" max="3592" width="5.90625" style="285" customWidth="1"/>
    <col min="3593" max="3601" width="4.36328125" style="285" customWidth="1"/>
    <col min="3602" max="3602" width="0" style="285" hidden="1" customWidth="1"/>
    <col min="3603" max="3840" width="9" style="285"/>
    <col min="3841" max="3841" width="9.6328125" style="285" customWidth="1"/>
    <col min="3842" max="3842" width="4.36328125" style="285" customWidth="1"/>
    <col min="3843" max="3843" width="9.6328125" style="285" customWidth="1"/>
    <col min="3844" max="3844" width="4.36328125" style="285" customWidth="1"/>
    <col min="3845" max="3848" width="5.90625" style="285" customWidth="1"/>
    <col min="3849" max="3857" width="4.36328125" style="285" customWidth="1"/>
    <col min="3858" max="3858" width="0" style="285" hidden="1" customWidth="1"/>
    <col min="3859" max="4096" width="9" style="285"/>
    <col min="4097" max="4097" width="9.6328125" style="285" customWidth="1"/>
    <col min="4098" max="4098" width="4.36328125" style="285" customWidth="1"/>
    <col min="4099" max="4099" width="9.6328125" style="285" customWidth="1"/>
    <col min="4100" max="4100" width="4.36328125" style="285" customWidth="1"/>
    <col min="4101" max="4104" width="5.90625" style="285" customWidth="1"/>
    <col min="4105" max="4113" width="4.36328125" style="285" customWidth="1"/>
    <col min="4114" max="4114" width="0" style="285" hidden="1" customWidth="1"/>
    <col min="4115" max="4352" width="9" style="285"/>
    <col min="4353" max="4353" width="9.6328125" style="285" customWidth="1"/>
    <col min="4354" max="4354" width="4.36328125" style="285" customWidth="1"/>
    <col min="4355" max="4355" width="9.6328125" style="285" customWidth="1"/>
    <col min="4356" max="4356" width="4.36328125" style="285" customWidth="1"/>
    <col min="4357" max="4360" width="5.90625" style="285" customWidth="1"/>
    <col min="4361" max="4369" width="4.36328125" style="285" customWidth="1"/>
    <col min="4370" max="4370" width="0" style="285" hidden="1" customWidth="1"/>
    <col min="4371" max="4608" width="9" style="285"/>
    <col min="4609" max="4609" width="9.6328125" style="285" customWidth="1"/>
    <col min="4610" max="4610" width="4.36328125" style="285" customWidth="1"/>
    <col min="4611" max="4611" width="9.6328125" style="285" customWidth="1"/>
    <col min="4612" max="4612" width="4.36328125" style="285" customWidth="1"/>
    <col min="4613" max="4616" width="5.90625" style="285" customWidth="1"/>
    <col min="4617" max="4625" width="4.36328125" style="285" customWidth="1"/>
    <col min="4626" max="4626" width="0" style="285" hidden="1" customWidth="1"/>
    <col min="4627" max="4864" width="9" style="285"/>
    <col min="4865" max="4865" width="9.6328125" style="285" customWidth="1"/>
    <col min="4866" max="4866" width="4.36328125" style="285" customWidth="1"/>
    <col min="4867" max="4867" width="9.6328125" style="285" customWidth="1"/>
    <col min="4868" max="4868" width="4.36328125" style="285" customWidth="1"/>
    <col min="4869" max="4872" width="5.90625" style="285" customWidth="1"/>
    <col min="4873" max="4881" width="4.36328125" style="285" customWidth="1"/>
    <col min="4882" max="4882" width="0" style="285" hidden="1" customWidth="1"/>
    <col min="4883" max="5120" width="9" style="285"/>
    <col min="5121" max="5121" width="9.6328125" style="285" customWidth="1"/>
    <col min="5122" max="5122" width="4.36328125" style="285" customWidth="1"/>
    <col min="5123" max="5123" width="9.6328125" style="285" customWidth="1"/>
    <col min="5124" max="5124" width="4.36328125" style="285" customWidth="1"/>
    <col min="5125" max="5128" width="5.90625" style="285" customWidth="1"/>
    <col min="5129" max="5137" width="4.36328125" style="285" customWidth="1"/>
    <col min="5138" max="5138" width="0" style="285" hidden="1" customWidth="1"/>
    <col min="5139" max="5376" width="9" style="285"/>
    <col min="5377" max="5377" width="9.6328125" style="285" customWidth="1"/>
    <col min="5378" max="5378" width="4.36328125" style="285" customWidth="1"/>
    <col min="5379" max="5379" width="9.6328125" style="285" customWidth="1"/>
    <col min="5380" max="5380" width="4.36328125" style="285" customWidth="1"/>
    <col min="5381" max="5384" width="5.90625" style="285" customWidth="1"/>
    <col min="5385" max="5393" width="4.36328125" style="285" customWidth="1"/>
    <col min="5394" max="5394" width="0" style="285" hidden="1" customWidth="1"/>
    <col min="5395" max="5632" width="9" style="285"/>
    <col min="5633" max="5633" width="9.6328125" style="285" customWidth="1"/>
    <col min="5634" max="5634" width="4.36328125" style="285" customWidth="1"/>
    <col min="5635" max="5635" width="9.6328125" style="285" customWidth="1"/>
    <col min="5636" max="5636" width="4.36328125" style="285" customWidth="1"/>
    <col min="5637" max="5640" width="5.90625" style="285" customWidth="1"/>
    <col min="5641" max="5649" width="4.36328125" style="285" customWidth="1"/>
    <col min="5650" max="5650" width="0" style="285" hidden="1" customWidth="1"/>
    <col min="5651" max="5888" width="9" style="285"/>
    <col min="5889" max="5889" width="9.6328125" style="285" customWidth="1"/>
    <col min="5890" max="5890" width="4.36328125" style="285" customWidth="1"/>
    <col min="5891" max="5891" width="9.6328125" style="285" customWidth="1"/>
    <col min="5892" max="5892" width="4.36328125" style="285" customWidth="1"/>
    <col min="5893" max="5896" width="5.90625" style="285" customWidth="1"/>
    <col min="5897" max="5905" width="4.36328125" style="285" customWidth="1"/>
    <col min="5906" max="5906" width="0" style="285" hidden="1" customWidth="1"/>
    <col min="5907" max="6144" width="9" style="285"/>
    <col min="6145" max="6145" width="9.6328125" style="285" customWidth="1"/>
    <col min="6146" max="6146" width="4.36328125" style="285" customWidth="1"/>
    <col min="6147" max="6147" width="9.6328125" style="285" customWidth="1"/>
    <col min="6148" max="6148" width="4.36328125" style="285" customWidth="1"/>
    <col min="6149" max="6152" width="5.90625" style="285" customWidth="1"/>
    <col min="6153" max="6161" width="4.36328125" style="285" customWidth="1"/>
    <col min="6162" max="6162" width="0" style="285" hidden="1" customWidth="1"/>
    <col min="6163" max="6400" width="9" style="285"/>
    <col min="6401" max="6401" width="9.6328125" style="285" customWidth="1"/>
    <col min="6402" max="6402" width="4.36328125" style="285" customWidth="1"/>
    <col min="6403" max="6403" width="9.6328125" style="285" customWidth="1"/>
    <col min="6404" max="6404" width="4.36328125" style="285" customWidth="1"/>
    <col min="6405" max="6408" width="5.90625" style="285" customWidth="1"/>
    <col min="6409" max="6417" width="4.36328125" style="285" customWidth="1"/>
    <col min="6418" max="6418" width="0" style="285" hidden="1" customWidth="1"/>
    <col min="6419" max="6656" width="9" style="285"/>
    <col min="6657" max="6657" width="9.6328125" style="285" customWidth="1"/>
    <col min="6658" max="6658" width="4.36328125" style="285" customWidth="1"/>
    <col min="6659" max="6659" width="9.6328125" style="285" customWidth="1"/>
    <col min="6660" max="6660" width="4.36328125" style="285" customWidth="1"/>
    <col min="6661" max="6664" width="5.90625" style="285" customWidth="1"/>
    <col min="6665" max="6673" width="4.36328125" style="285" customWidth="1"/>
    <col min="6674" max="6674" width="0" style="285" hidden="1" customWidth="1"/>
    <col min="6675" max="6912" width="9" style="285"/>
    <col min="6913" max="6913" width="9.6328125" style="285" customWidth="1"/>
    <col min="6914" max="6914" width="4.36328125" style="285" customWidth="1"/>
    <col min="6915" max="6915" width="9.6328125" style="285" customWidth="1"/>
    <col min="6916" max="6916" width="4.36328125" style="285" customWidth="1"/>
    <col min="6917" max="6920" width="5.90625" style="285" customWidth="1"/>
    <col min="6921" max="6929" width="4.36328125" style="285" customWidth="1"/>
    <col min="6930" max="6930" width="0" style="285" hidden="1" customWidth="1"/>
    <col min="6931" max="7168" width="9" style="285"/>
    <col min="7169" max="7169" width="9.6328125" style="285" customWidth="1"/>
    <col min="7170" max="7170" width="4.36328125" style="285" customWidth="1"/>
    <col min="7171" max="7171" width="9.6328125" style="285" customWidth="1"/>
    <col min="7172" max="7172" width="4.36328125" style="285" customWidth="1"/>
    <col min="7173" max="7176" width="5.90625" style="285" customWidth="1"/>
    <col min="7177" max="7185" width="4.36328125" style="285" customWidth="1"/>
    <col min="7186" max="7186" width="0" style="285" hidden="1" customWidth="1"/>
    <col min="7187" max="7424" width="9" style="285"/>
    <col min="7425" max="7425" width="9.6328125" style="285" customWidth="1"/>
    <col min="7426" max="7426" width="4.36328125" style="285" customWidth="1"/>
    <col min="7427" max="7427" width="9.6328125" style="285" customWidth="1"/>
    <col min="7428" max="7428" width="4.36328125" style="285" customWidth="1"/>
    <col min="7429" max="7432" width="5.90625" style="285" customWidth="1"/>
    <col min="7433" max="7441" width="4.36328125" style="285" customWidth="1"/>
    <col min="7442" max="7442" width="0" style="285" hidden="1" customWidth="1"/>
    <col min="7443" max="7680" width="9" style="285"/>
    <col min="7681" max="7681" width="9.6328125" style="285" customWidth="1"/>
    <col min="7682" max="7682" width="4.36328125" style="285" customWidth="1"/>
    <col min="7683" max="7683" width="9.6328125" style="285" customWidth="1"/>
    <col min="7684" max="7684" width="4.36328125" style="285" customWidth="1"/>
    <col min="7685" max="7688" width="5.90625" style="285" customWidth="1"/>
    <col min="7689" max="7697" width="4.36328125" style="285" customWidth="1"/>
    <col min="7698" max="7698" width="0" style="285" hidden="1" customWidth="1"/>
    <col min="7699" max="7936" width="9" style="285"/>
    <col min="7937" max="7937" width="9.6328125" style="285" customWidth="1"/>
    <col min="7938" max="7938" width="4.36328125" style="285" customWidth="1"/>
    <col min="7939" max="7939" width="9.6328125" style="285" customWidth="1"/>
    <col min="7940" max="7940" width="4.36328125" style="285" customWidth="1"/>
    <col min="7941" max="7944" width="5.90625" style="285" customWidth="1"/>
    <col min="7945" max="7953" width="4.36328125" style="285" customWidth="1"/>
    <col min="7954" max="7954" width="0" style="285" hidden="1" customWidth="1"/>
    <col min="7955" max="8192" width="9" style="285"/>
    <col min="8193" max="8193" width="9.6328125" style="285" customWidth="1"/>
    <col min="8194" max="8194" width="4.36328125" style="285" customWidth="1"/>
    <col min="8195" max="8195" width="9.6328125" style="285" customWidth="1"/>
    <col min="8196" max="8196" width="4.36328125" style="285" customWidth="1"/>
    <col min="8197" max="8200" width="5.90625" style="285" customWidth="1"/>
    <col min="8201" max="8209" width="4.36328125" style="285" customWidth="1"/>
    <col min="8210" max="8210" width="0" style="285" hidden="1" customWidth="1"/>
    <col min="8211" max="8448" width="9" style="285"/>
    <col min="8449" max="8449" width="9.6328125" style="285" customWidth="1"/>
    <col min="8450" max="8450" width="4.36328125" style="285" customWidth="1"/>
    <col min="8451" max="8451" width="9.6328125" style="285" customWidth="1"/>
    <col min="8452" max="8452" width="4.36328125" style="285" customWidth="1"/>
    <col min="8453" max="8456" width="5.90625" style="285" customWidth="1"/>
    <col min="8457" max="8465" width="4.36328125" style="285" customWidth="1"/>
    <col min="8466" max="8466" width="0" style="285" hidden="1" customWidth="1"/>
    <col min="8467" max="8704" width="9" style="285"/>
    <col min="8705" max="8705" width="9.6328125" style="285" customWidth="1"/>
    <col min="8706" max="8706" width="4.36328125" style="285" customWidth="1"/>
    <col min="8707" max="8707" width="9.6328125" style="285" customWidth="1"/>
    <col min="8708" max="8708" width="4.36328125" style="285" customWidth="1"/>
    <col min="8709" max="8712" width="5.90625" style="285" customWidth="1"/>
    <col min="8713" max="8721" width="4.36328125" style="285" customWidth="1"/>
    <col min="8722" max="8722" width="0" style="285" hidden="1" customWidth="1"/>
    <col min="8723" max="8960" width="9" style="285"/>
    <col min="8961" max="8961" width="9.6328125" style="285" customWidth="1"/>
    <col min="8962" max="8962" width="4.36328125" style="285" customWidth="1"/>
    <col min="8963" max="8963" width="9.6328125" style="285" customWidth="1"/>
    <col min="8964" max="8964" width="4.36328125" style="285" customWidth="1"/>
    <col min="8965" max="8968" width="5.90625" style="285" customWidth="1"/>
    <col min="8969" max="8977" width="4.36328125" style="285" customWidth="1"/>
    <col min="8978" max="8978" width="0" style="285" hidden="1" customWidth="1"/>
    <col min="8979" max="9216" width="9" style="285"/>
    <col min="9217" max="9217" width="9.6328125" style="285" customWidth="1"/>
    <col min="9218" max="9218" width="4.36328125" style="285" customWidth="1"/>
    <col min="9219" max="9219" width="9.6328125" style="285" customWidth="1"/>
    <col min="9220" max="9220" width="4.36328125" style="285" customWidth="1"/>
    <col min="9221" max="9224" width="5.90625" style="285" customWidth="1"/>
    <col min="9225" max="9233" width="4.36328125" style="285" customWidth="1"/>
    <col min="9234" max="9234" width="0" style="285" hidden="1" customWidth="1"/>
    <col min="9235" max="9472" width="9" style="285"/>
    <col min="9473" max="9473" width="9.6328125" style="285" customWidth="1"/>
    <col min="9474" max="9474" width="4.36328125" style="285" customWidth="1"/>
    <col min="9475" max="9475" width="9.6328125" style="285" customWidth="1"/>
    <col min="9476" max="9476" width="4.36328125" style="285" customWidth="1"/>
    <col min="9477" max="9480" width="5.90625" style="285" customWidth="1"/>
    <col min="9481" max="9489" width="4.36328125" style="285" customWidth="1"/>
    <col min="9490" max="9490" width="0" style="285" hidden="1" customWidth="1"/>
    <col min="9491" max="9728" width="9" style="285"/>
    <col min="9729" max="9729" width="9.6328125" style="285" customWidth="1"/>
    <col min="9730" max="9730" width="4.36328125" style="285" customWidth="1"/>
    <col min="9731" max="9731" width="9.6328125" style="285" customWidth="1"/>
    <col min="9732" max="9732" width="4.36328125" style="285" customWidth="1"/>
    <col min="9733" max="9736" width="5.90625" style="285" customWidth="1"/>
    <col min="9737" max="9745" width="4.36328125" style="285" customWidth="1"/>
    <col min="9746" max="9746" width="0" style="285" hidden="1" customWidth="1"/>
    <col min="9747" max="9984" width="9" style="285"/>
    <col min="9985" max="9985" width="9.6328125" style="285" customWidth="1"/>
    <col min="9986" max="9986" width="4.36328125" style="285" customWidth="1"/>
    <col min="9987" max="9987" width="9.6328125" style="285" customWidth="1"/>
    <col min="9988" max="9988" width="4.36328125" style="285" customWidth="1"/>
    <col min="9989" max="9992" width="5.90625" style="285" customWidth="1"/>
    <col min="9993" max="10001" width="4.36328125" style="285" customWidth="1"/>
    <col min="10002" max="10002" width="0" style="285" hidden="1" customWidth="1"/>
    <col min="10003" max="10240" width="9" style="285"/>
    <col min="10241" max="10241" width="9.6328125" style="285" customWidth="1"/>
    <col min="10242" max="10242" width="4.36328125" style="285" customWidth="1"/>
    <col min="10243" max="10243" width="9.6328125" style="285" customWidth="1"/>
    <col min="10244" max="10244" width="4.36328125" style="285" customWidth="1"/>
    <col min="10245" max="10248" width="5.90625" style="285" customWidth="1"/>
    <col min="10249" max="10257" width="4.36328125" style="285" customWidth="1"/>
    <col min="10258" max="10258" width="0" style="285" hidden="1" customWidth="1"/>
    <col min="10259" max="10496" width="9" style="285"/>
    <col min="10497" max="10497" width="9.6328125" style="285" customWidth="1"/>
    <col min="10498" max="10498" width="4.36328125" style="285" customWidth="1"/>
    <col min="10499" max="10499" width="9.6328125" style="285" customWidth="1"/>
    <col min="10500" max="10500" width="4.36328125" style="285" customWidth="1"/>
    <col min="10501" max="10504" width="5.90625" style="285" customWidth="1"/>
    <col min="10505" max="10513" width="4.36328125" style="285" customWidth="1"/>
    <col min="10514" max="10514" width="0" style="285" hidden="1" customWidth="1"/>
    <col min="10515" max="10752" width="9" style="285"/>
    <col min="10753" max="10753" width="9.6328125" style="285" customWidth="1"/>
    <col min="10754" max="10754" width="4.36328125" style="285" customWidth="1"/>
    <col min="10755" max="10755" width="9.6328125" style="285" customWidth="1"/>
    <col min="10756" max="10756" width="4.36328125" style="285" customWidth="1"/>
    <col min="10757" max="10760" width="5.90625" style="285" customWidth="1"/>
    <col min="10761" max="10769" width="4.36328125" style="285" customWidth="1"/>
    <col min="10770" max="10770" width="0" style="285" hidden="1" customWidth="1"/>
    <col min="10771" max="11008" width="9" style="285"/>
    <col min="11009" max="11009" width="9.6328125" style="285" customWidth="1"/>
    <col min="11010" max="11010" width="4.36328125" style="285" customWidth="1"/>
    <col min="11011" max="11011" width="9.6328125" style="285" customWidth="1"/>
    <col min="11012" max="11012" width="4.36328125" style="285" customWidth="1"/>
    <col min="11013" max="11016" width="5.90625" style="285" customWidth="1"/>
    <col min="11017" max="11025" width="4.36328125" style="285" customWidth="1"/>
    <col min="11026" max="11026" width="0" style="285" hidden="1" customWidth="1"/>
    <col min="11027" max="11264" width="9" style="285"/>
    <col min="11265" max="11265" width="9.6328125" style="285" customWidth="1"/>
    <col min="11266" max="11266" width="4.36328125" style="285" customWidth="1"/>
    <col min="11267" max="11267" width="9.6328125" style="285" customWidth="1"/>
    <col min="11268" max="11268" width="4.36328125" style="285" customWidth="1"/>
    <col min="11269" max="11272" width="5.90625" style="285" customWidth="1"/>
    <col min="11273" max="11281" width="4.36328125" style="285" customWidth="1"/>
    <col min="11282" max="11282" width="0" style="285" hidden="1" customWidth="1"/>
    <col min="11283" max="11520" width="9" style="285"/>
    <col min="11521" max="11521" width="9.6328125" style="285" customWidth="1"/>
    <col min="11522" max="11522" width="4.36328125" style="285" customWidth="1"/>
    <col min="11523" max="11523" width="9.6328125" style="285" customWidth="1"/>
    <col min="11524" max="11524" width="4.36328125" style="285" customWidth="1"/>
    <col min="11525" max="11528" width="5.90625" style="285" customWidth="1"/>
    <col min="11529" max="11537" width="4.36328125" style="285" customWidth="1"/>
    <col min="11538" max="11538" width="0" style="285" hidden="1" customWidth="1"/>
    <col min="11539" max="11776" width="9" style="285"/>
    <col min="11777" max="11777" width="9.6328125" style="285" customWidth="1"/>
    <col min="11778" max="11778" width="4.36328125" style="285" customWidth="1"/>
    <col min="11779" max="11779" width="9.6328125" style="285" customWidth="1"/>
    <col min="11780" max="11780" width="4.36328125" style="285" customWidth="1"/>
    <col min="11781" max="11784" width="5.90625" style="285" customWidth="1"/>
    <col min="11785" max="11793" width="4.36328125" style="285" customWidth="1"/>
    <col min="11794" max="11794" width="0" style="285" hidden="1" customWidth="1"/>
    <col min="11795" max="12032" width="9" style="285"/>
    <col min="12033" max="12033" width="9.6328125" style="285" customWidth="1"/>
    <col min="12034" max="12034" width="4.36328125" style="285" customWidth="1"/>
    <col min="12035" max="12035" width="9.6328125" style="285" customWidth="1"/>
    <col min="12036" max="12036" width="4.36328125" style="285" customWidth="1"/>
    <col min="12037" max="12040" width="5.90625" style="285" customWidth="1"/>
    <col min="12041" max="12049" width="4.36328125" style="285" customWidth="1"/>
    <col min="12050" max="12050" width="0" style="285" hidden="1" customWidth="1"/>
    <col min="12051" max="12288" width="9" style="285"/>
    <col min="12289" max="12289" width="9.6328125" style="285" customWidth="1"/>
    <col min="12290" max="12290" width="4.36328125" style="285" customWidth="1"/>
    <col min="12291" max="12291" width="9.6328125" style="285" customWidth="1"/>
    <col min="12292" max="12292" width="4.36328125" style="285" customWidth="1"/>
    <col min="12293" max="12296" width="5.90625" style="285" customWidth="1"/>
    <col min="12297" max="12305" width="4.36328125" style="285" customWidth="1"/>
    <col min="12306" max="12306" width="0" style="285" hidden="1" customWidth="1"/>
    <col min="12307" max="12544" width="9" style="285"/>
    <col min="12545" max="12545" width="9.6328125" style="285" customWidth="1"/>
    <col min="12546" max="12546" width="4.36328125" style="285" customWidth="1"/>
    <col min="12547" max="12547" width="9.6328125" style="285" customWidth="1"/>
    <col min="12548" max="12548" width="4.36328125" style="285" customWidth="1"/>
    <col min="12549" max="12552" width="5.90625" style="285" customWidth="1"/>
    <col min="12553" max="12561" width="4.36328125" style="285" customWidth="1"/>
    <col min="12562" max="12562" width="0" style="285" hidden="1" customWidth="1"/>
    <col min="12563" max="12800" width="9" style="285"/>
    <col min="12801" max="12801" width="9.6328125" style="285" customWidth="1"/>
    <col min="12802" max="12802" width="4.36328125" style="285" customWidth="1"/>
    <col min="12803" max="12803" width="9.6328125" style="285" customWidth="1"/>
    <col min="12804" max="12804" width="4.36328125" style="285" customWidth="1"/>
    <col min="12805" max="12808" width="5.90625" style="285" customWidth="1"/>
    <col min="12809" max="12817" width="4.36328125" style="285" customWidth="1"/>
    <col min="12818" max="12818" width="0" style="285" hidden="1" customWidth="1"/>
    <col min="12819" max="13056" width="9" style="285"/>
    <col min="13057" max="13057" width="9.6328125" style="285" customWidth="1"/>
    <col min="13058" max="13058" width="4.36328125" style="285" customWidth="1"/>
    <col min="13059" max="13059" width="9.6328125" style="285" customWidth="1"/>
    <col min="13060" max="13060" width="4.36328125" style="285" customWidth="1"/>
    <col min="13061" max="13064" width="5.90625" style="285" customWidth="1"/>
    <col min="13065" max="13073" width="4.36328125" style="285" customWidth="1"/>
    <col min="13074" max="13074" width="0" style="285" hidden="1" customWidth="1"/>
    <col min="13075" max="13312" width="9" style="285"/>
    <col min="13313" max="13313" width="9.6328125" style="285" customWidth="1"/>
    <col min="13314" max="13314" width="4.36328125" style="285" customWidth="1"/>
    <col min="13315" max="13315" width="9.6328125" style="285" customWidth="1"/>
    <col min="13316" max="13316" width="4.36328125" style="285" customWidth="1"/>
    <col min="13317" max="13320" width="5.90625" style="285" customWidth="1"/>
    <col min="13321" max="13329" width="4.36328125" style="285" customWidth="1"/>
    <col min="13330" max="13330" width="0" style="285" hidden="1" customWidth="1"/>
    <col min="13331" max="13568" width="9" style="285"/>
    <col min="13569" max="13569" width="9.6328125" style="285" customWidth="1"/>
    <col min="13570" max="13570" width="4.36328125" style="285" customWidth="1"/>
    <col min="13571" max="13571" width="9.6328125" style="285" customWidth="1"/>
    <col min="13572" max="13572" width="4.36328125" style="285" customWidth="1"/>
    <col min="13573" max="13576" width="5.90625" style="285" customWidth="1"/>
    <col min="13577" max="13585" width="4.36328125" style="285" customWidth="1"/>
    <col min="13586" max="13586" width="0" style="285" hidden="1" customWidth="1"/>
    <col min="13587" max="13824" width="9" style="285"/>
    <col min="13825" max="13825" width="9.6328125" style="285" customWidth="1"/>
    <col min="13826" max="13826" width="4.36328125" style="285" customWidth="1"/>
    <col min="13827" max="13827" width="9.6328125" style="285" customWidth="1"/>
    <col min="13828" max="13828" width="4.36328125" style="285" customWidth="1"/>
    <col min="13829" max="13832" width="5.90625" style="285" customWidth="1"/>
    <col min="13833" max="13841" width="4.36328125" style="285" customWidth="1"/>
    <col min="13842" max="13842" width="0" style="285" hidden="1" customWidth="1"/>
    <col min="13843" max="14080" width="9" style="285"/>
    <col min="14081" max="14081" width="9.6328125" style="285" customWidth="1"/>
    <col min="14082" max="14082" width="4.36328125" style="285" customWidth="1"/>
    <col min="14083" max="14083" width="9.6328125" style="285" customWidth="1"/>
    <col min="14084" max="14084" width="4.36328125" style="285" customWidth="1"/>
    <col min="14085" max="14088" width="5.90625" style="285" customWidth="1"/>
    <col min="14089" max="14097" width="4.36328125" style="285" customWidth="1"/>
    <col min="14098" max="14098" width="0" style="285" hidden="1" customWidth="1"/>
    <col min="14099" max="14336" width="9" style="285"/>
    <col min="14337" max="14337" width="9.6328125" style="285" customWidth="1"/>
    <col min="14338" max="14338" width="4.36328125" style="285" customWidth="1"/>
    <col min="14339" max="14339" width="9.6328125" style="285" customWidth="1"/>
    <col min="14340" max="14340" width="4.36328125" style="285" customWidth="1"/>
    <col min="14341" max="14344" width="5.90625" style="285" customWidth="1"/>
    <col min="14345" max="14353" width="4.36328125" style="285" customWidth="1"/>
    <col min="14354" max="14354" width="0" style="285" hidden="1" customWidth="1"/>
    <col min="14355" max="14592" width="9" style="285"/>
    <col min="14593" max="14593" width="9.6328125" style="285" customWidth="1"/>
    <col min="14594" max="14594" width="4.36328125" style="285" customWidth="1"/>
    <col min="14595" max="14595" width="9.6328125" style="285" customWidth="1"/>
    <col min="14596" max="14596" width="4.36328125" style="285" customWidth="1"/>
    <col min="14597" max="14600" width="5.90625" style="285" customWidth="1"/>
    <col min="14601" max="14609" width="4.36328125" style="285" customWidth="1"/>
    <col min="14610" max="14610" width="0" style="285" hidden="1" customWidth="1"/>
    <col min="14611" max="14848" width="9" style="285"/>
    <col min="14849" max="14849" width="9.6328125" style="285" customWidth="1"/>
    <col min="14850" max="14850" width="4.36328125" style="285" customWidth="1"/>
    <col min="14851" max="14851" width="9.6328125" style="285" customWidth="1"/>
    <col min="14852" max="14852" width="4.36328125" style="285" customWidth="1"/>
    <col min="14853" max="14856" width="5.90625" style="285" customWidth="1"/>
    <col min="14857" max="14865" width="4.36328125" style="285" customWidth="1"/>
    <col min="14866" max="14866" width="0" style="285" hidden="1" customWidth="1"/>
    <col min="14867" max="15104" width="9" style="285"/>
    <col min="15105" max="15105" width="9.6328125" style="285" customWidth="1"/>
    <col min="15106" max="15106" width="4.36328125" style="285" customWidth="1"/>
    <col min="15107" max="15107" width="9.6328125" style="285" customWidth="1"/>
    <col min="15108" max="15108" width="4.36328125" style="285" customWidth="1"/>
    <col min="15109" max="15112" width="5.90625" style="285" customWidth="1"/>
    <col min="15113" max="15121" width="4.36328125" style="285" customWidth="1"/>
    <col min="15122" max="15122" width="0" style="285" hidden="1" customWidth="1"/>
    <col min="15123" max="15360" width="9" style="285"/>
    <col min="15361" max="15361" width="9.6328125" style="285" customWidth="1"/>
    <col min="15362" max="15362" width="4.36328125" style="285" customWidth="1"/>
    <col min="15363" max="15363" width="9.6328125" style="285" customWidth="1"/>
    <col min="15364" max="15364" width="4.36328125" style="285" customWidth="1"/>
    <col min="15365" max="15368" width="5.90625" style="285" customWidth="1"/>
    <col min="15369" max="15377" width="4.36328125" style="285" customWidth="1"/>
    <col min="15378" max="15378" width="0" style="285" hidden="1" customWidth="1"/>
    <col min="15379" max="15616" width="9" style="285"/>
    <col min="15617" max="15617" width="9.6328125" style="285" customWidth="1"/>
    <col min="15618" max="15618" width="4.36328125" style="285" customWidth="1"/>
    <col min="15619" max="15619" width="9.6328125" style="285" customWidth="1"/>
    <col min="15620" max="15620" width="4.36328125" style="285" customWidth="1"/>
    <col min="15621" max="15624" width="5.90625" style="285" customWidth="1"/>
    <col min="15625" max="15633" width="4.36328125" style="285" customWidth="1"/>
    <col min="15634" max="15634" width="0" style="285" hidden="1" customWidth="1"/>
    <col min="15635" max="15872" width="9" style="285"/>
    <col min="15873" max="15873" width="9.6328125" style="285" customWidth="1"/>
    <col min="15874" max="15874" width="4.36328125" style="285" customWidth="1"/>
    <col min="15875" max="15875" width="9.6328125" style="285" customWidth="1"/>
    <col min="15876" max="15876" width="4.36328125" style="285" customWidth="1"/>
    <col min="15877" max="15880" width="5.90625" style="285" customWidth="1"/>
    <col min="15881" max="15889" width="4.36328125" style="285" customWidth="1"/>
    <col min="15890" max="15890" width="0" style="285" hidden="1" customWidth="1"/>
    <col min="15891" max="16128" width="9" style="285"/>
    <col min="16129" max="16129" width="9.6328125" style="285" customWidth="1"/>
    <col min="16130" max="16130" width="4.36328125" style="285" customWidth="1"/>
    <col min="16131" max="16131" width="9.6328125" style="285" customWidth="1"/>
    <col min="16132" max="16132" width="4.36328125" style="285" customWidth="1"/>
    <col min="16133" max="16136" width="5.90625" style="285" customWidth="1"/>
    <col min="16137" max="16145" width="4.36328125" style="285" customWidth="1"/>
    <col min="16146" max="16146" width="0" style="285" hidden="1" customWidth="1"/>
    <col min="16147" max="16384" width="9" style="285"/>
  </cols>
  <sheetData>
    <row r="1" spans="1:32" s="261" customFormat="1" ht="18" customHeight="1" x14ac:dyDescent="0.2">
      <c r="A1" s="260"/>
      <c r="B1" s="260"/>
      <c r="C1" s="260"/>
      <c r="E1" s="262"/>
      <c r="G1" s="263" t="s">
        <v>442</v>
      </c>
      <c r="J1" s="1421">
        <f>交付別添2!C12</f>
        <v>0</v>
      </c>
      <c r="K1" s="1421"/>
      <c r="L1" s="1421"/>
      <c r="M1" s="1421"/>
      <c r="N1" s="1421"/>
      <c r="O1" s="1421"/>
      <c r="P1" s="1421"/>
      <c r="Q1" s="1421"/>
      <c r="T1" s="261" t="s">
        <v>443</v>
      </c>
    </row>
    <row r="2" spans="1:32" s="261" customFormat="1" ht="33.75" customHeight="1" x14ac:dyDescent="0.2">
      <c r="A2" s="265" t="s">
        <v>877</v>
      </c>
      <c r="R2" s="264" t="s">
        <v>451</v>
      </c>
    </row>
    <row r="3" spans="1:32" s="261" customFormat="1" ht="23.25" customHeight="1" x14ac:dyDescent="0.2">
      <c r="A3" s="265" t="s">
        <v>452</v>
      </c>
      <c r="B3" s="260"/>
      <c r="C3" s="260"/>
      <c r="D3" s="260"/>
      <c r="E3" s="260"/>
      <c r="F3" s="260"/>
      <c r="G3" s="260"/>
      <c r="H3" s="260"/>
      <c r="I3" s="260"/>
      <c r="J3" s="260"/>
      <c r="K3" s="260"/>
      <c r="L3" s="260"/>
      <c r="M3" s="260"/>
      <c r="N3" s="260"/>
      <c r="O3" s="260"/>
      <c r="P3" s="260"/>
      <c r="Q3" s="260"/>
      <c r="R3" s="264" t="s">
        <v>453</v>
      </c>
      <c r="T3" s="1422" t="s">
        <v>367</v>
      </c>
      <c r="U3" s="1422"/>
      <c r="V3" s="1422"/>
      <c r="W3" s="1422"/>
      <c r="X3" s="1422"/>
      <c r="Y3" s="1422"/>
      <c r="Z3" s="1422"/>
      <c r="AA3" s="1422"/>
    </row>
    <row r="4" spans="1:32" s="270" customFormat="1" ht="42" customHeight="1" x14ac:dyDescent="0.2">
      <c r="A4" s="1423" t="s">
        <v>454</v>
      </c>
      <c r="B4" s="1424"/>
      <c r="C4" s="1424"/>
      <c r="D4" s="1424"/>
      <c r="E4" s="1424"/>
      <c r="F4" s="1424"/>
      <c r="G4" s="1424"/>
      <c r="H4" s="1425"/>
      <c r="I4" s="266"/>
      <c r="J4" s="267"/>
      <c r="K4" s="268" t="s">
        <v>455</v>
      </c>
      <c r="L4" s="1426"/>
      <c r="M4" s="1426"/>
      <c r="N4" s="1426"/>
      <c r="O4" s="267"/>
      <c r="P4" s="267" t="s">
        <v>456</v>
      </c>
      <c r="Q4" s="269"/>
      <c r="R4" s="264" t="s">
        <v>457</v>
      </c>
      <c r="T4" s="1422"/>
      <c r="U4" s="1422"/>
      <c r="V4" s="1422"/>
      <c r="W4" s="1422"/>
      <c r="X4" s="1422"/>
      <c r="Y4" s="1422"/>
      <c r="Z4" s="1422"/>
      <c r="AA4" s="1422"/>
    </row>
    <row r="5" spans="1:32" s="270" customFormat="1" ht="42" customHeight="1" x14ac:dyDescent="0.2">
      <c r="A5" s="1427" t="s">
        <v>458</v>
      </c>
      <c r="B5" s="1428"/>
      <c r="C5" s="1428"/>
      <c r="D5" s="1428"/>
      <c r="E5" s="1428"/>
      <c r="F5" s="1428"/>
      <c r="G5" s="1428"/>
      <c r="H5" s="1429"/>
      <c r="I5" s="1430" t="s">
        <v>459</v>
      </c>
      <c r="J5" s="1431"/>
      <c r="K5" s="1431"/>
      <c r="L5" s="1432" t="s">
        <v>460</v>
      </c>
      <c r="M5" s="1432"/>
      <c r="N5" s="1433"/>
      <c r="O5" s="1423" t="s">
        <v>461</v>
      </c>
      <c r="P5" s="1424"/>
      <c r="Q5" s="1425"/>
      <c r="R5" s="264" t="s">
        <v>462</v>
      </c>
      <c r="T5" s="1422"/>
      <c r="U5" s="1422"/>
      <c r="V5" s="1422"/>
      <c r="W5" s="1422"/>
      <c r="X5" s="1422"/>
      <c r="Y5" s="1422"/>
      <c r="Z5" s="1422"/>
      <c r="AA5" s="1422"/>
    </row>
    <row r="6" spans="1:32" s="270" customFormat="1" ht="30" customHeight="1" x14ac:dyDescent="0.2">
      <c r="A6" s="1434" t="s">
        <v>463</v>
      </c>
      <c r="B6" s="1436" t="s">
        <v>153</v>
      </c>
      <c r="C6" s="1447" t="s">
        <v>464</v>
      </c>
      <c r="D6" s="1448"/>
      <c r="E6" s="1449" t="s">
        <v>465</v>
      </c>
      <c r="F6" s="1449"/>
      <c r="G6" s="1449"/>
      <c r="H6" s="1450"/>
      <c r="I6" s="1451"/>
      <c r="J6" s="1452"/>
      <c r="K6" s="1452"/>
      <c r="L6" s="1452"/>
      <c r="M6" s="1452"/>
      <c r="N6" s="1453"/>
      <c r="O6" s="271" t="s">
        <v>153</v>
      </c>
      <c r="P6" s="1454" t="s">
        <v>376</v>
      </c>
      <c r="Q6" s="1455"/>
      <c r="R6" s="264" t="s">
        <v>466</v>
      </c>
      <c r="T6" s="1422"/>
      <c r="U6" s="1422"/>
      <c r="V6" s="1422"/>
      <c r="W6" s="1422"/>
      <c r="X6" s="1422"/>
      <c r="Y6" s="1422"/>
      <c r="Z6" s="1422"/>
      <c r="AA6" s="1422"/>
      <c r="AC6" s="272"/>
    </row>
    <row r="7" spans="1:32" s="270" customFormat="1" ht="30" customHeight="1" x14ac:dyDescent="0.2">
      <c r="A7" s="1435"/>
      <c r="B7" s="1437"/>
      <c r="C7" s="1438" t="s">
        <v>228</v>
      </c>
      <c r="D7" s="1439"/>
      <c r="E7" s="1440" t="s">
        <v>467</v>
      </c>
      <c r="F7" s="1440"/>
      <c r="G7" s="1440"/>
      <c r="H7" s="1441"/>
      <c r="I7" s="1442"/>
      <c r="J7" s="1443"/>
      <c r="K7" s="1443"/>
      <c r="L7" s="1443"/>
      <c r="M7" s="1443"/>
      <c r="N7" s="1444"/>
      <c r="O7" s="273" t="s">
        <v>153</v>
      </c>
      <c r="P7" s="1445" t="s">
        <v>377</v>
      </c>
      <c r="Q7" s="1446"/>
      <c r="R7" s="264" t="s">
        <v>468</v>
      </c>
      <c r="T7" s="1422"/>
      <c r="U7" s="1422"/>
      <c r="V7" s="1422"/>
      <c r="W7" s="1422"/>
      <c r="X7" s="1422"/>
      <c r="Y7" s="1422"/>
      <c r="Z7" s="1422"/>
      <c r="AA7" s="1422"/>
      <c r="AC7" s="272"/>
    </row>
    <row r="8" spans="1:32" s="270" customFormat="1" ht="30" customHeight="1" x14ac:dyDescent="0.2">
      <c r="A8" s="1434" t="s">
        <v>469</v>
      </c>
      <c r="B8" s="1436" t="s">
        <v>153</v>
      </c>
      <c r="C8" s="1447" t="s">
        <v>470</v>
      </c>
      <c r="D8" s="1448"/>
      <c r="E8" s="1481" t="s">
        <v>471</v>
      </c>
      <c r="F8" s="1481"/>
      <c r="G8" s="1481"/>
      <c r="H8" s="1482"/>
      <c r="I8" s="1451"/>
      <c r="J8" s="1452"/>
      <c r="K8" s="1452"/>
      <c r="L8" s="1452"/>
      <c r="M8" s="1452"/>
      <c r="N8" s="1453"/>
      <c r="O8" s="274"/>
      <c r="P8" s="1454"/>
      <c r="Q8" s="1455"/>
      <c r="R8" s="264" t="s">
        <v>472</v>
      </c>
      <c r="T8" s="1422"/>
      <c r="U8" s="1422"/>
      <c r="V8" s="1422"/>
      <c r="W8" s="1422"/>
      <c r="X8" s="1422"/>
      <c r="Y8" s="1422"/>
      <c r="Z8" s="1422"/>
      <c r="AA8" s="1422"/>
      <c r="AB8" s="1467"/>
      <c r="AC8" s="275"/>
      <c r="AD8" s="1468"/>
      <c r="AE8" s="1468"/>
      <c r="AF8" s="1468"/>
    </row>
    <row r="9" spans="1:32" s="270" customFormat="1" ht="30" customHeight="1" x14ac:dyDescent="0.2">
      <c r="A9" s="1479"/>
      <c r="B9" s="1480"/>
      <c r="C9" s="1456" t="s">
        <v>473</v>
      </c>
      <c r="D9" s="1457"/>
      <c r="E9" s="1458" t="s">
        <v>474</v>
      </c>
      <c r="F9" s="1458"/>
      <c r="G9" s="1458"/>
      <c r="H9" s="1459"/>
      <c r="I9" s="1462"/>
      <c r="J9" s="1463"/>
      <c r="K9" s="1464"/>
      <c r="L9" s="1465"/>
      <c r="M9" s="1463"/>
      <c r="N9" s="1466"/>
      <c r="O9" s="276" t="s">
        <v>153</v>
      </c>
      <c r="P9" s="1460" t="s">
        <v>376</v>
      </c>
      <c r="Q9" s="1461"/>
      <c r="R9" s="264" t="s">
        <v>475</v>
      </c>
      <c r="T9" s="1422"/>
      <c r="U9" s="1422"/>
      <c r="V9" s="1422"/>
      <c r="W9" s="1422"/>
      <c r="X9" s="1422"/>
      <c r="Y9" s="1422"/>
      <c r="Z9" s="1422"/>
      <c r="AA9" s="1422"/>
      <c r="AB9" s="1467"/>
      <c r="AC9" s="275"/>
      <c r="AD9" s="1468"/>
      <c r="AE9" s="1468"/>
      <c r="AF9" s="1468"/>
    </row>
    <row r="10" spans="1:32" s="270" customFormat="1" ht="30" customHeight="1" x14ac:dyDescent="0.2">
      <c r="A10" s="1479"/>
      <c r="B10" s="1437"/>
      <c r="C10" s="1438" t="s">
        <v>228</v>
      </c>
      <c r="D10" s="1439"/>
      <c r="E10" s="1440" t="s">
        <v>467</v>
      </c>
      <c r="F10" s="1440"/>
      <c r="G10" s="1440"/>
      <c r="H10" s="1441"/>
      <c r="I10" s="1483"/>
      <c r="J10" s="1484"/>
      <c r="K10" s="1485"/>
      <c r="L10" s="1486"/>
      <c r="M10" s="1484"/>
      <c r="N10" s="1487"/>
      <c r="O10" s="276" t="s">
        <v>153</v>
      </c>
      <c r="P10" s="1460" t="s">
        <v>377</v>
      </c>
      <c r="Q10" s="1461"/>
      <c r="R10" s="270" t="s">
        <v>152</v>
      </c>
      <c r="T10" s="1422"/>
      <c r="U10" s="1422"/>
      <c r="V10" s="1422"/>
      <c r="W10" s="1422"/>
      <c r="X10" s="1422"/>
      <c r="Y10" s="1422"/>
      <c r="Z10" s="1422"/>
      <c r="AA10" s="1422"/>
      <c r="AB10" s="1467"/>
      <c r="AC10" s="275"/>
      <c r="AD10" s="1468"/>
      <c r="AE10" s="1468"/>
      <c r="AF10" s="1468"/>
    </row>
    <row r="11" spans="1:32" s="270" customFormat="1" ht="30" customHeight="1" x14ac:dyDescent="0.2">
      <c r="A11" s="1435"/>
      <c r="B11" s="277" t="s">
        <v>153</v>
      </c>
      <c r="C11" s="1471" t="s">
        <v>476</v>
      </c>
      <c r="D11" s="1472"/>
      <c r="E11" s="1473"/>
      <c r="F11" s="1473"/>
      <c r="G11" s="1473"/>
      <c r="H11" s="1474"/>
      <c r="I11" s="1475" t="s">
        <v>477</v>
      </c>
      <c r="J11" s="1476"/>
      <c r="K11" s="1477"/>
      <c r="L11" s="1476" t="s">
        <v>477</v>
      </c>
      <c r="M11" s="1476"/>
      <c r="N11" s="1478"/>
      <c r="O11" s="278"/>
      <c r="P11" s="1445"/>
      <c r="Q11" s="1446"/>
      <c r="R11" s="270" t="s">
        <v>394</v>
      </c>
      <c r="T11" s="1422"/>
      <c r="U11" s="1422"/>
      <c r="V11" s="1422"/>
      <c r="W11" s="1422"/>
      <c r="X11" s="1422"/>
      <c r="Y11" s="1422"/>
      <c r="Z11" s="1422"/>
      <c r="AA11" s="1422"/>
      <c r="AB11" s="1467"/>
      <c r="AC11" s="275"/>
      <c r="AD11" s="1468"/>
      <c r="AE11" s="1468"/>
      <c r="AF11" s="1468"/>
    </row>
    <row r="12" spans="1:32" s="270" customFormat="1" ht="23.25" customHeight="1" x14ac:dyDescent="0.2">
      <c r="A12" s="1469" t="s">
        <v>916</v>
      </c>
      <c r="B12" s="1469"/>
      <c r="C12" s="1469"/>
      <c r="D12" s="1469"/>
      <c r="E12" s="1469"/>
      <c r="F12" s="1469"/>
      <c r="G12" s="1469"/>
      <c r="H12" s="1469"/>
      <c r="I12" s="1469"/>
      <c r="J12" s="1469"/>
      <c r="K12" s="1469"/>
      <c r="L12" s="1469"/>
      <c r="M12" s="1469"/>
      <c r="N12" s="1469"/>
      <c r="O12" s="1469"/>
      <c r="P12" s="1469"/>
      <c r="Q12" s="1469"/>
      <c r="T12" s="1422"/>
      <c r="U12" s="1422"/>
      <c r="V12" s="1422"/>
      <c r="W12" s="1422"/>
      <c r="X12" s="1422"/>
      <c r="Y12" s="1422"/>
      <c r="Z12" s="1422"/>
      <c r="AA12" s="1422"/>
      <c r="AB12" s="1467"/>
      <c r="AC12" s="275"/>
      <c r="AD12" s="275"/>
      <c r="AE12" s="275"/>
      <c r="AF12" s="275"/>
    </row>
    <row r="13" spans="1:32" s="279" customFormat="1" ht="23.25" customHeight="1" x14ac:dyDescent="0.2">
      <c r="A13" s="1470"/>
      <c r="B13" s="1470"/>
      <c r="C13" s="1470"/>
      <c r="D13" s="1470"/>
      <c r="E13" s="1470"/>
      <c r="F13" s="1470"/>
      <c r="G13" s="1470"/>
      <c r="H13" s="1470"/>
      <c r="I13" s="1470"/>
      <c r="J13" s="1470"/>
      <c r="K13" s="1470"/>
      <c r="L13" s="1470"/>
      <c r="M13" s="1470"/>
      <c r="N13" s="1470"/>
      <c r="O13" s="1470"/>
      <c r="P13" s="1470"/>
      <c r="Q13" s="1470"/>
      <c r="T13" s="280"/>
      <c r="U13" s="261"/>
      <c r="V13" s="261"/>
      <c r="W13" s="261"/>
      <c r="X13" s="261"/>
      <c r="Y13" s="261"/>
      <c r="Z13" s="261"/>
      <c r="AA13" s="261"/>
      <c r="AB13" s="1467"/>
      <c r="AC13" s="275"/>
      <c r="AD13" s="275"/>
      <c r="AE13" s="275"/>
      <c r="AF13" s="275"/>
    </row>
    <row r="14" spans="1:32" s="270" customFormat="1" ht="42" customHeight="1" x14ac:dyDescent="0.2">
      <c r="A14" s="1470"/>
      <c r="B14" s="1470"/>
      <c r="C14" s="1470"/>
      <c r="D14" s="1470"/>
      <c r="E14" s="1470"/>
      <c r="F14" s="1470"/>
      <c r="G14" s="1470"/>
      <c r="H14" s="1470"/>
      <c r="I14" s="1470"/>
      <c r="J14" s="1470"/>
      <c r="K14" s="1470"/>
      <c r="L14" s="1470"/>
      <c r="M14" s="1470"/>
      <c r="N14" s="1470"/>
      <c r="O14" s="1470"/>
      <c r="P14" s="1470"/>
      <c r="Q14" s="1470"/>
      <c r="T14" s="280"/>
      <c r="U14" s="261"/>
      <c r="V14" s="261"/>
      <c r="W14" s="261"/>
      <c r="X14" s="261"/>
      <c r="Y14" s="261"/>
      <c r="Z14" s="261"/>
      <c r="AA14" s="261"/>
    </row>
    <row r="15" spans="1:32" s="270" customFormat="1" ht="30" customHeight="1" x14ac:dyDescent="0.2">
      <c r="A15" s="1470"/>
      <c r="B15" s="1470"/>
      <c r="C15" s="1470"/>
      <c r="D15" s="1470"/>
      <c r="E15" s="1470"/>
      <c r="F15" s="1470"/>
      <c r="G15" s="1470"/>
      <c r="H15" s="1470"/>
      <c r="I15" s="1470"/>
      <c r="J15" s="1470"/>
      <c r="K15" s="1470"/>
      <c r="L15" s="1470"/>
      <c r="M15" s="1470"/>
      <c r="N15" s="1470"/>
      <c r="O15" s="1470"/>
      <c r="P15" s="1470"/>
      <c r="Q15" s="1470"/>
      <c r="S15" s="275"/>
      <c r="T15" s="281"/>
      <c r="U15" s="261"/>
      <c r="V15" s="261"/>
      <c r="W15" s="261"/>
      <c r="X15" s="261"/>
      <c r="Y15" s="261"/>
      <c r="Z15" s="261"/>
      <c r="AA15" s="261"/>
      <c r="AB15" s="275"/>
      <c r="AC15" s="275"/>
      <c r="AD15" s="275"/>
      <c r="AE15" s="275"/>
      <c r="AF15" s="275"/>
    </row>
    <row r="16" spans="1:32" s="270" customFormat="1" ht="30" customHeight="1" x14ac:dyDescent="0.2">
      <c r="A16" s="1470"/>
      <c r="B16" s="1470"/>
      <c r="C16" s="1470"/>
      <c r="D16" s="1470"/>
      <c r="E16" s="1470"/>
      <c r="F16" s="1470"/>
      <c r="G16" s="1470"/>
      <c r="H16" s="1470"/>
      <c r="I16" s="1470"/>
      <c r="J16" s="1470"/>
      <c r="K16" s="1470"/>
      <c r="L16" s="1470"/>
      <c r="M16" s="1470"/>
      <c r="N16" s="1470"/>
      <c r="O16" s="1470"/>
      <c r="P16" s="1470"/>
      <c r="Q16" s="1470"/>
      <c r="S16" s="275"/>
      <c r="T16" s="281"/>
      <c r="U16" s="261"/>
      <c r="V16" s="261"/>
      <c r="W16" s="261"/>
      <c r="X16" s="261"/>
      <c r="Y16" s="261"/>
      <c r="Z16" s="261"/>
      <c r="AA16" s="261"/>
      <c r="AB16" s="275"/>
      <c r="AC16" s="275"/>
      <c r="AD16" s="275"/>
      <c r="AE16" s="275"/>
      <c r="AF16" s="275"/>
    </row>
    <row r="17" spans="1:33" s="270" customFormat="1" ht="30" customHeight="1" x14ac:dyDescent="0.2">
      <c r="A17" s="1470"/>
      <c r="B17" s="1470"/>
      <c r="C17" s="1470"/>
      <c r="D17" s="1470"/>
      <c r="E17" s="1470"/>
      <c r="F17" s="1470"/>
      <c r="G17" s="1470"/>
      <c r="H17" s="1470"/>
      <c r="I17" s="1470"/>
      <c r="J17" s="1470"/>
      <c r="K17" s="1470"/>
      <c r="L17" s="1470"/>
      <c r="M17" s="1470"/>
      <c r="N17" s="1470"/>
      <c r="O17" s="1470"/>
      <c r="P17" s="1470"/>
      <c r="Q17" s="1470"/>
      <c r="S17" s="275"/>
      <c r="T17" s="281"/>
      <c r="U17" s="261"/>
      <c r="V17" s="261"/>
      <c r="W17" s="261"/>
      <c r="X17" s="261"/>
      <c r="Y17" s="261"/>
      <c r="Z17" s="261"/>
      <c r="AA17" s="261"/>
      <c r="AB17" s="275"/>
      <c r="AC17" s="275"/>
      <c r="AD17" s="275"/>
      <c r="AE17" s="275"/>
      <c r="AF17" s="275"/>
    </row>
    <row r="18" spans="1:33" s="270" customFormat="1" ht="30" customHeight="1" x14ac:dyDescent="0.2">
      <c r="A18" s="1470"/>
      <c r="B18" s="1470"/>
      <c r="C18" s="1470"/>
      <c r="D18" s="1470"/>
      <c r="E18" s="1470"/>
      <c r="F18" s="1470"/>
      <c r="G18" s="1470"/>
      <c r="H18" s="1470"/>
      <c r="I18" s="1470"/>
      <c r="J18" s="1470"/>
      <c r="K18" s="1470"/>
      <c r="L18" s="1470"/>
      <c r="M18" s="1470"/>
      <c r="N18" s="1470"/>
      <c r="O18" s="1470"/>
      <c r="P18" s="1470"/>
      <c r="Q18" s="1470"/>
      <c r="S18" s="275"/>
      <c r="T18" s="281"/>
      <c r="U18" s="261"/>
      <c r="V18" s="261"/>
      <c r="W18" s="261"/>
      <c r="X18" s="261"/>
      <c r="Y18" s="261"/>
      <c r="Z18" s="261"/>
      <c r="AA18" s="261"/>
      <c r="AB18" s="275"/>
      <c r="AC18" s="275"/>
      <c r="AD18" s="275"/>
      <c r="AE18" s="275"/>
      <c r="AF18" s="275"/>
    </row>
    <row r="19" spans="1:33" s="270" customFormat="1" ht="30" customHeight="1" x14ac:dyDescent="0.2">
      <c r="A19" s="1470"/>
      <c r="B19" s="1470"/>
      <c r="C19" s="1470"/>
      <c r="D19" s="1470"/>
      <c r="E19" s="1470"/>
      <c r="F19" s="1470"/>
      <c r="G19" s="1470"/>
      <c r="H19" s="1470"/>
      <c r="I19" s="1470"/>
      <c r="J19" s="1470"/>
      <c r="K19" s="1470"/>
      <c r="L19" s="1470"/>
      <c r="M19" s="1470"/>
      <c r="N19" s="1470"/>
      <c r="O19" s="1470"/>
      <c r="P19" s="1470"/>
      <c r="Q19" s="1470"/>
      <c r="S19" s="275"/>
      <c r="T19" s="281"/>
      <c r="U19" s="261"/>
      <c r="V19" s="261"/>
      <c r="W19" s="261"/>
      <c r="X19" s="261"/>
      <c r="Y19" s="261"/>
      <c r="Z19" s="261"/>
      <c r="AA19" s="261"/>
      <c r="AB19" s="275"/>
      <c r="AC19" s="275"/>
      <c r="AD19" s="275"/>
      <c r="AE19" s="275"/>
      <c r="AF19" s="275"/>
    </row>
    <row r="20" spans="1:33" s="270" customFormat="1" ht="30" customHeight="1" x14ac:dyDescent="0.2">
      <c r="A20" s="1470"/>
      <c r="B20" s="1470"/>
      <c r="C20" s="1470"/>
      <c r="D20" s="1470"/>
      <c r="E20" s="1470"/>
      <c r="F20" s="1470"/>
      <c r="G20" s="1470"/>
      <c r="H20" s="1470"/>
      <c r="I20" s="1470"/>
      <c r="J20" s="1470"/>
      <c r="K20" s="1470"/>
      <c r="L20" s="1470"/>
      <c r="M20" s="1470"/>
      <c r="N20" s="1470"/>
      <c r="O20" s="1470"/>
      <c r="P20" s="1470"/>
      <c r="Q20" s="1470"/>
      <c r="S20" s="275"/>
      <c r="T20" s="281"/>
      <c r="U20" s="261"/>
      <c r="V20" s="261"/>
      <c r="W20" s="261"/>
      <c r="X20" s="261"/>
      <c r="Y20" s="261"/>
      <c r="Z20" s="261"/>
      <c r="AA20" s="261"/>
      <c r="AB20" s="275"/>
      <c r="AC20" s="275"/>
      <c r="AD20" s="275"/>
      <c r="AE20" s="275"/>
      <c r="AF20" s="275"/>
    </row>
    <row r="21" spans="1:33" s="270" customFormat="1" ht="30" customHeight="1" x14ac:dyDescent="0.2">
      <c r="A21" s="1470"/>
      <c r="B21" s="1470"/>
      <c r="C21" s="1470"/>
      <c r="D21" s="1470"/>
      <c r="E21" s="1470"/>
      <c r="F21" s="1470"/>
      <c r="G21" s="1470"/>
      <c r="H21" s="1470"/>
      <c r="I21" s="1470"/>
      <c r="J21" s="1470"/>
      <c r="K21" s="1470"/>
      <c r="L21" s="1470"/>
      <c r="M21" s="1470"/>
      <c r="N21" s="1470"/>
      <c r="O21" s="1470"/>
      <c r="P21" s="1470"/>
      <c r="Q21" s="1470"/>
      <c r="S21" s="275"/>
      <c r="T21" s="281"/>
      <c r="U21" s="261"/>
      <c r="V21" s="261"/>
      <c r="W21" s="261"/>
      <c r="X21" s="261"/>
      <c r="Y21" s="261"/>
      <c r="Z21" s="261"/>
      <c r="AA21" s="261"/>
      <c r="AB21" s="275"/>
      <c r="AC21" s="275"/>
      <c r="AD21" s="275"/>
      <c r="AE21" s="275"/>
      <c r="AF21" s="275"/>
    </row>
    <row r="22" spans="1:33" s="270" customFormat="1" ht="30" customHeight="1" x14ac:dyDescent="0.2">
      <c r="A22" s="1470"/>
      <c r="B22" s="1470"/>
      <c r="C22" s="1470"/>
      <c r="D22" s="1470"/>
      <c r="E22" s="1470"/>
      <c r="F22" s="1470"/>
      <c r="G22" s="1470"/>
      <c r="H22" s="1470"/>
      <c r="I22" s="1470"/>
      <c r="J22" s="1470"/>
      <c r="K22" s="1470"/>
      <c r="L22" s="1470"/>
      <c r="M22" s="1470"/>
      <c r="N22" s="1470"/>
      <c r="O22" s="1470"/>
      <c r="P22" s="1470"/>
      <c r="Q22" s="1470"/>
      <c r="S22" s="275"/>
      <c r="T22" s="281"/>
      <c r="U22" s="261"/>
      <c r="V22" s="261"/>
      <c r="W22" s="261"/>
      <c r="X22" s="261"/>
      <c r="Y22" s="261"/>
      <c r="Z22" s="261"/>
      <c r="AA22" s="261"/>
      <c r="AB22" s="275"/>
      <c r="AC22" s="275"/>
      <c r="AD22" s="275"/>
      <c r="AE22" s="275"/>
      <c r="AF22" s="275"/>
    </row>
    <row r="23" spans="1:33" s="270" customFormat="1" ht="30" customHeight="1" x14ac:dyDescent="0.2">
      <c r="A23" s="1470"/>
      <c r="B23" s="1470"/>
      <c r="C23" s="1470"/>
      <c r="D23" s="1470"/>
      <c r="E23" s="1470"/>
      <c r="F23" s="1470"/>
      <c r="G23" s="1470"/>
      <c r="H23" s="1470"/>
      <c r="I23" s="1470"/>
      <c r="J23" s="1470"/>
      <c r="K23" s="1470"/>
      <c r="L23" s="1470"/>
      <c r="M23" s="1470"/>
      <c r="N23" s="1470"/>
      <c r="O23" s="1470"/>
      <c r="P23" s="1470"/>
      <c r="Q23" s="1470"/>
      <c r="S23" s="275"/>
      <c r="T23" s="281"/>
      <c r="U23" s="261"/>
      <c r="V23" s="261"/>
      <c r="W23" s="261"/>
      <c r="X23" s="261"/>
      <c r="Y23" s="261"/>
      <c r="Z23" s="261"/>
      <c r="AA23" s="261"/>
      <c r="AB23" s="275"/>
      <c r="AC23" s="275"/>
      <c r="AD23" s="275"/>
      <c r="AE23" s="275"/>
      <c r="AF23" s="275"/>
    </row>
    <row r="24" spans="1:33" s="270" customFormat="1" ht="30" customHeight="1" x14ac:dyDescent="0.2">
      <c r="A24" s="282"/>
      <c r="B24" s="282"/>
      <c r="C24" s="282"/>
      <c r="D24" s="282"/>
      <c r="E24" s="282"/>
      <c r="F24" s="282"/>
      <c r="G24" s="282"/>
      <c r="H24" s="282"/>
      <c r="I24" s="282"/>
      <c r="J24" s="282"/>
      <c r="K24" s="282"/>
      <c r="L24" s="282"/>
      <c r="M24" s="282"/>
      <c r="N24" s="282"/>
      <c r="O24" s="282"/>
      <c r="P24" s="282"/>
      <c r="Q24" s="282"/>
      <c r="S24" s="275"/>
      <c r="T24" s="281"/>
      <c r="U24" s="261"/>
      <c r="V24" s="261"/>
      <c r="W24" s="261"/>
      <c r="X24" s="261"/>
      <c r="Y24" s="261"/>
      <c r="Z24" s="261"/>
      <c r="AA24" s="261"/>
      <c r="AB24" s="275"/>
      <c r="AC24" s="275"/>
      <c r="AD24" s="275"/>
      <c r="AE24" s="275"/>
      <c r="AF24" s="275"/>
    </row>
    <row r="25" spans="1:33" s="279" customFormat="1" ht="181.5" customHeight="1" x14ac:dyDescent="0.2">
      <c r="S25" s="275"/>
      <c r="T25" s="281"/>
      <c r="U25" s="261"/>
      <c r="V25" s="261"/>
      <c r="W25" s="261"/>
      <c r="X25" s="261"/>
      <c r="Y25" s="261"/>
      <c r="Z25" s="261"/>
      <c r="AA25" s="261"/>
      <c r="AB25" s="283"/>
      <c r="AC25" s="283"/>
      <c r="AD25" s="275"/>
      <c r="AE25" s="275"/>
      <c r="AF25" s="275"/>
    </row>
    <row r="26" spans="1:33" s="279" customFormat="1" ht="23.25" customHeight="1" x14ac:dyDescent="0.2">
      <c r="A26" s="284"/>
      <c r="B26" s="284"/>
      <c r="C26" s="284"/>
      <c r="D26" s="284"/>
      <c r="E26" s="284"/>
      <c r="F26" s="284"/>
      <c r="G26" s="284"/>
      <c r="H26" s="284"/>
      <c r="I26" s="284"/>
      <c r="J26" s="284"/>
      <c r="K26" s="284"/>
      <c r="L26" s="284"/>
      <c r="M26" s="284"/>
      <c r="N26" s="284"/>
      <c r="O26" s="284"/>
      <c r="P26" s="284"/>
      <c r="Q26" s="284"/>
      <c r="S26" s="275"/>
      <c r="T26" s="285"/>
      <c r="U26" s="261"/>
      <c r="V26" s="261"/>
      <c r="W26" s="261"/>
      <c r="X26" s="261"/>
      <c r="Y26" s="261"/>
      <c r="Z26" s="261"/>
      <c r="AA26" s="261"/>
      <c r="AB26" s="283"/>
      <c r="AC26" s="283"/>
      <c r="AD26" s="275"/>
      <c r="AE26" s="275"/>
      <c r="AF26" s="275"/>
    </row>
    <row r="27" spans="1:33" s="286" customFormat="1" ht="27.75" customHeight="1" x14ac:dyDescent="0.2">
      <c r="A27" s="284"/>
      <c r="B27" s="284"/>
      <c r="C27" s="284"/>
      <c r="D27" s="284"/>
      <c r="E27" s="284"/>
      <c r="F27" s="284"/>
      <c r="G27" s="284"/>
      <c r="H27" s="284"/>
      <c r="I27" s="284"/>
      <c r="J27" s="284"/>
      <c r="K27" s="284"/>
      <c r="L27" s="284"/>
      <c r="M27" s="284"/>
      <c r="N27" s="284"/>
      <c r="O27" s="284"/>
      <c r="P27" s="284"/>
      <c r="Q27" s="284"/>
      <c r="T27" s="285"/>
      <c r="U27" s="261"/>
      <c r="V27" s="261"/>
      <c r="W27" s="261"/>
      <c r="X27" s="261"/>
      <c r="Y27" s="261"/>
      <c r="Z27" s="261"/>
      <c r="AA27" s="261"/>
    </row>
    <row r="28" spans="1:33" s="286" customFormat="1" ht="46.5" customHeight="1" x14ac:dyDescent="0.2">
      <c r="A28" s="284"/>
      <c r="B28" s="284"/>
      <c r="C28" s="284"/>
      <c r="D28" s="284"/>
      <c r="E28" s="284"/>
      <c r="F28" s="284"/>
      <c r="G28" s="284"/>
      <c r="H28" s="284"/>
      <c r="I28" s="284"/>
      <c r="J28" s="284"/>
      <c r="K28" s="284"/>
      <c r="L28" s="284"/>
      <c r="M28" s="284"/>
      <c r="N28" s="284"/>
      <c r="O28" s="284"/>
      <c r="P28" s="284"/>
      <c r="Q28" s="284"/>
      <c r="S28" s="1488"/>
      <c r="T28" s="1488"/>
      <c r="U28" s="1488"/>
      <c r="V28" s="1488"/>
      <c r="W28" s="1488"/>
      <c r="X28" s="1488"/>
      <c r="Y28" s="1488"/>
      <c r="Z28" s="1488"/>
      <c r="AA28" s="1488"/>
      <c r="AB28" s="1488"/>
      <c r="AC28" s="1488"/>
      <c r="AD28" s="1488"/>
      <c r="AE28" s="1488"/>
      <c r="AF28" s="1488"/>
      <c r="AG28" s="1488"/>
    </row>
    <row r="29" spans="1:33" s="286" customFormat="1" x14ac:dyDescent="0.2">
      <c r="A29" s="284"/>
      <c r="B29" s="284"/>
      <c r="C29" s="284"/>
      <c r="D29" s="284"/>
      <c r="E29" s="284"/>
      <c r="F29" s="284"/>
      <c r="G29" s="284"/>
      <c r="H29" s="284"/>
      <c r="I29" s="284"/>
      <c r="J29" s="284"/>
      <c r="K29" s="284"/>
      <c r="L29" s="284"/>
      <c r="M29" s="284"/>
      <c r="N29" s="284"/>
      <c r="O29" s="284"/>
      <c r="P29" s="284"/>
      <c r="Q29" s="284"/>
    </row>
    <row r="30" spans="1:33" s="286" customFormat="1" x14ac:dyDescent="0.2">
      <c r="A30" s="284"/>
      <c r="B30" s="284"/>
      <c r="C30" s="284"/>
      <c r="D30" s="284"/>
      <c r="E30" s="284"/>
      <c r="F30" s="284"/>
      <c r="G30" s="284"/>
      <c r="H30" s="284"/>
      <c r="I30" s="284"/>
      <c r="J30" s="284"/>
      <c r="K30" s="284"/>
      <c r="L30" s="284"/>
      <c r="M30" s="284"/>
      <c r="N30" s="284"/>
      <c r="O30" s="284"/>
      <c r="P30" s="284"/>
      <c r="Q30" s="284"/>
      <c r="AB30" s="285"/>
      <c r="AC30" s="285"/>
      <c r="AD30" s="285"/>
      <c r="AE30" s="285"/>
      <c r="AF30" s="285"/>
    </row>
    <row r="31" spans="1:33" s="286" customFormat="1" x14ac:dyDescent="0.2">
      <c r="A31" s="284"/>
      <c r="B31" s="284"/>
      <c r="C31" s="284"/>
      <c r="D31" s="284"/>
      <c r="E31" s="284"/>
      <c r="F31" s="284"/>
      <c r="G31" s="284"/>
      <c r="H31" s="284"/>
      <c r="I31" s="284"/>
      <c r="J31" s="284"/>
      <c r="K31" s="284"/>
      <c r="L31" s="284"/>
      <c r="M31" s="284"/>
      <c r="N31" s="284"/>
      <c r="O31" s="284"/>
      <c r="P31" s="284"/>
      <c r="Q31" s="284"/>
      <c r="AB31" s="285"/>
      <c r="AC31" s="285"/>
      <c r="AD31" s="285"/>
      <c r="AE31" s="285"/>
      <c r="AF31" s="285"/>
    </row>
    <row r="32" spans="1:33" x14ac:dyDescent="0.2">
      <c r="T32" s="286"/>
      <c r="U32" s="286"/>
      <c r="V32" s="286"/>
      <c r="W32" s="286"/>
      <c r="X32" s="286"/>
      <c r="Y32" s="286"/>
      <c r="Z32" s="286"/>
      <c r="AA32" s="286"/>
    </row>
    <row r="33" spans="20:27" x14ac:dyDescent="0.2">
      <c r="T33" s="286"/>
      <c r="U33" s="286"/>
      <c r="V33" s="286"/>
      <c r="W33" s="286"/>
      <c r="X33" s="286"/>
      <c r="Y33" s="286"/>
      <c r="Z33" s="286"/>
      <c r="AA33" s="286"/>
    </row>
    <row r="34" spans="20:27" x14ac:dyDescent="0.2">
      <c r="T34" s="286"/>
      <c r="U34" s="286"/>
      <c r="V34" s="286"/>
      <c r="W34" s="286"/>
      <c r="X34" s="286"/>
      <c r="Y34" s="286"/>
      <c r="Z34" s="286"/>
      <c r="AA34" s="286"/>
    </row>
    <row r="35" spans="20:27" x14ac:dyDescent="0.2">
      <c r="T35" s="286"/>
      <c r="U35" s="286"/>
      <c r="V35" s="286"/>
      <c r="W35" s="286"/>
      <c r="X35" s="286"/>
      <c r="Y35" s="286"/>
      <c r="Z35" s="286"/>
      <c r="AA35" s="286"/>
    </row>
    <row r="36" spans="20:27" x14ac:dyDescent="0.2">
      <c r="T36" s="286"/>
      <c r="U36" s="286"/>
      <c r="V36" s="286"/>
      <c r="W36" s="286"/>
      <c r="X36" s="286"/>
      <c r="Y36" s="286"/>
      <c r="Z36" s="286"/>
      <c r="AA36" s="286"/>
    </row>
  </sheetData>
  <protectedRanges>
    <protectedRange sqref="L4 I6:N10 O6:O7 O9:O10 B15:B24 I15:O24 B6:B8 B10:B11" name="範囲1"/>
    <protectedRange sqref="I11:K11" name="範囲1_1_2"/>
    <protectedRange sqref="L11:N11" name="範囲1_1_3"/>
  </protectedRanges>
  <dataConsolidate/>
  <mergeCells count="52">
    <mergeCell ref="I10:K10"/>
    <mergeCell ref="L10:N10"/>
    <mergeCell ref="S28:AG28"/>
    <mergeCell ref="P10:Q10"/>
    <mergeCell ref="AB10:AB13"/>
    <mergeCell ref="AD10:AD11"/>
    <mergeCell ref="AE10:AE11"/>
    <mergeCell ref="AF10:AF11"/>
    <mergeCell ref="P11:Q11"/>
    <mergeCell ref="AB8:AB9"/>
    <mergeCell ref="AD8:AD9"/>
    <mergeCell ref="AE8:AE9"/>
    <mergeCell ref="AF8:AF9"/>
    <mergeCell ref="A12:Q23"/>
    <mergeCell ref="C11:D11"/>
    <mergeCell ref="E11:H11"/>
    <mergeCell ref="I11:K11"/>
    <mergeCell ref="L11:N11"/>
    <mergeCell ref="A8:A11"/>
    <mergeCell ref="B8:B10"/>
    <mergeCell ref="C8:D8"/>
    <mergeCell ref="E8:H8"/>
    <mergeCell ref="I8:K8"/>
    <mergeCell ref="C10:D10"/>
    <mergeCell ref="E10:H10"/>
    <mergeCell ref="E6:H6"/>
    <mergeCell ref="I6:K6"/>
    <mergeCell ref="L6:N6"/>
    <mergeCell ref="P6:Q6"/>
    <mergeCell ref="C9:D9"/>
    <mergeCell ref="E9:H9"/>
    <mergeCell ref="P9:Q9"/>
    <mergeCell ref="L8:N8"/>
    <mergeCell ref="P8:Q8"/>
    <mergeCell ref="I9:K9"/>
    <mergeCell ref="L9:N9"/>
    <mergeCell ref="J1:Q1"/>
    <mergeCell ref="T3:AA12"/>
    <mergeCell ref="A4:H4"/>
    <mergeCell ref="L4:N4"/>
    <mergeCell ref="A5:H5"/>
    <mergeCell ref="I5:K5"/>
    <mergeCell ref="L5:N5"/>
    <mergeCell ref="O5:Q5"/>
    <mergeCell ref="A6:A7"/>
    <mergeCell ref="B6:B7"/>
    <mergeCell ref="C7:D7"/>
    <mergeCell ref="E7:H7"/>
    <mergeCell ref="I7:K7"/>
    <mergeCell ref="L7:N7"/>
    <mergeCell ref="P7:Q7"/>
    <mergeCell ref="C6:D6"/>
  </mergeCells>
  <phoneticPr fontId="2"/>
  <dataValidations count="2">
    <dataValidation type="list" allowBlank="1" showInputMessage="1" showErrorMessage="1" sqref="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xr:uid="{00000000-0002-0000-0900-000000000000}">
      <formula1>$R$2:$R$9</formula1>
    </dataValidation>
    <dataValidation type="list" allowBlank="1" showInputMessage="1" showErrorMessage="1" promptTitle="■" prompt="該当する場合、_x000a_リストから「■」を選択して下さい" sqref="O6:O7 JK6:JK7 TG6:TG7 ADC6:ADC7 AMY6:AMY7 AWU6:AWU7 BGQ6:BGQ7 BQM6:BQM7 CAI6:CAI7 CKE6:CKE7 CUA6:CUA7 DDW6:DDW7 DNS6:DNS7 DXO6:DXO7 EHK6:EHK7 ERG6:ERG7 FBC6:FBC7 FKY6:FKY7 FUU6:FUU7 GEQ6:GEQ7 GOM6:GOM7 GYI6:GYI7 HIE6:HIE7 HSA6:HSA7 IBW6:IBW7 ILS6:ILS7 IVO6:IVO7 JFK6:JFK7 JPG6:JPG7 JZC6:JZC7 KIY6:KIY7 KSU6:KSU7 LCQ6:LCQ7 LMM6:LMM7 LWI6:LWI7 MGE6:MGE7 MQA6:MQA7 MZW6:MZW7 NJS6:NJS7 NTO6:NTO7 ODK6:ODK7 ONG6:ONG7 OXC6:OXC7 PGY6:PGY7 PQU6:PQU7 QAQ6:QAQ7 QKM6:QKM7 QUI6:QUI7 REE6:REE7 ROA6:ROA7 RXW6:RXW7 SHS6:SHS7 SRO6:SRO7 TBK6:TBK7 TLG6:TLG7 TVC6:TVC7 UEY6:UEY7 UOU6:UOU7 UYQ6:UYQ7 VIM6:VIM7 VSI6:VSI7 WCE6:WCE7 WMA6:WMA7 WVW6:WVW7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0900-000001000000}">
      <formula1>$R$10:$R$11</formula1>
    </dataValidation>
  </dataValidations>
  <printOptions horizontalCentered="1"/>
  <pageMargins left="0.98425196850393704" right="0.39370078740157483" top="0.39370078740157483" bottom="0.35433070866141736" header="0.31496062992125984" footer="0.19685039370078741"/>
  <pageSetup paperSize="9" scale="94" orientation="portrait" horizontalDpi="300" verticalDpi="300" r:id="rId1"/>
  <colBreaks count="1" manualBreakCount="1">
    <brk id="18" max="2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51"/>
  <sheetViews>
    <sheetView showGridLines="0" view="pageBreakPreview" zoomScaleNormal="100" zoomScaleSheetLayoutView="100" zoomScalePageLayoutView="75" workbookViewId="0">
      <selection activeCell="X14" sqref="X14"/>
    </sheetView>
  </sheetViews>
  <sheetFormatPr defaultColWidth="9" defaultRowHeight="13" x14ac:dyDescent="0.2"/>
  <cols>
    <col min="1" max="2" width="9.6328125" style="305" customWidth="1"/>
    <col min="3" max="18" width="4.36328125" style="305" customWidth="1"/>
    <col min="19" max="19" width="9" style="305" hidden="1" customWidth="1"/>
    <col min="20" max="20" width="5.1796875" style="305" customWidth="1"/>
    <col min="21" max="256" width="9" style="305"/>
    <col min="257" max="258" width="9.6328125" style="305" customWidth="1"/>
    <col min="259" max="274" width="4.36328125" style="305" customWidth="1"/>
    <col min="275" max="275" width="0" style="305" hidden="1" customWidth="1"/>
    <col min="276" max="276" width="5.1796875" style="305" customWidth="1"/>
    <col min="277" max="512" width="9" style="305"/>
    <col min="513" max="514" width="9.6328125" style="305" customWidth="1"/>
    <col min="515" max="530" width="4.36328125" style="305" customWidth="1"/>
    <col min="531" max="531" width="0" style="305" hidden="1" customWidth="1"/>
    <col min="532" max="532" width="5.1796875" style="305" customWidth="1"/>
    <col min="533" max="768" width="9" style="305"/>
    <col min="769" max="770" width="9.6328125" style="305" customWidth="1"/>
    <col min="771" max="786" width="4.36328125" style="305" customWidth="1"/>
    <col min="787" max="787" width="0" style="305" hidden="1" customWidth="1"/>
    <col min="788" max="788" width="5.1796875" style="305" customWidth="1"/>
    <col min="789" max="1024" width="9" style="305"/>
    <col min="1025" max="1026" width="9.6328125" style="305" customWidth="1"/>
    <col min="1027" max="1042" width="4.36328125" style="305" customWidth="1"/>
    <col min="1043" max="1043" width="0" style="305" hidden="1" customWidth="1"/>
    <col min="1044" max="1044" width="5.1796875" style="305" customWidth="1"/>
    <col min="1045" max="1280" width="9" style="305"/>
    <col min="1281" max="1282" width="9.6328125" style="305" customWidth="1"/>
    <col min="1283" max="1298" width="4.36328125" style="305" customWidth="1"/>
    <col min="1299" max="1299" width="0" style="305" hidden="1" customWidth="1"/>
    <col min="1300" max="1300" width="5.1796875" style="305" customWidth="1"/>
    <col min="1301" max="1536" width="9" style="305"/>
    <col min="1537" max="1538" width="9.6328125" style="305" customWidth="1"/>
    <col min="1539" max="1554" width="4.36328125" style="305" customWidth="1"/>
    <col min="1555" max="1555" width="0" style="305" hidden="1" customWidth="1"/>
    <col min="1556" max="1556" width="5.1796875" style="305" customWidth="1"/>
    <col min="1557" max="1792" width="9" style="305"/>
    <col min="1793" max="1794" width="9.6328125" style="305" customWidth="1"/>
    <col min="1795" max="1810" width="4.36328125" style="305" customWidth="1"/>
    <col min="1811" max="1811" width="0" style="305" hidden="1" customWidth="1"/>
    <col min="1812" max="1812" width="5.1796875" style="305" customWidth="1"/>
    <col min="1813" max="2048" width="9" style="305"/>
    <col min="2049" max="2050" width="9.6328125" style="305" customWidth="1"/>
    <col min="2051" max="2066" width="4.36328125" style="305" customWidth="1"/>
    <col min="2067" max="2067" width="0" style="305" hidden="1" customWidth="1"/>
    <col min="2068" max="2068" width="5.1796875" style="305" customWidth="1"/>
    <col min="2069" max="2304" width="9" style="305"/>
    <col min="2305" max="2306" width="9.6328125" style="305" customWidth="1"/>
    <col min="2307" max="2322" width="4.36328125" style="305" customWidth="1"/>
    <col min="2323" max="2323" width="0" style="305" hidden="1" customWidth="1"/>
    <col min="2324" max="2324" width="5.1796875" style="305" customWidth="1"/>
    <col min="2325" max="2560" width="9" style="305"/>
    <col min="2561" max="2562" width="9.6328125" style="305" customWidth="1"/>
    <col min="2563" max="2578" width="4.36328125" style="305" customWidth="1"/>
    <col min="2579" max="2579" width="0" style="305" hidden="1" customWidth="1"/>
    <col min="2580" max="2580" width="5.1796875" style="305" customWidth="1"/>
    <col min="2581" max="2816" width="9" style="305"/>
    <col min="2817" max="2818" width="9.6328125" style="305" customWidth="1"/>
    <col min="2819" max="2834" width="4.36328125" style="305" customWidth="1"/>
    <col min="2835" max="2835" width="0" style="305" hidden="1" customWidth="1"/>
    <col min="2836" max="2836" width="5.1796875" style="305" customWidth="1"/>
    <col min="2837" max="3072" width="9" style="305"/>
    <col min="3073" max="3074" width="9.6328125" style="305" customWidth="1"/>
    <col min="3075" max="3090" width="4.36328125" style="305" customWidth="1"/>
    <col min="3091" max="3091" width="0" style="305" hidden="1" customWidth="1"/>
    <col min="3092" max="3092" width="5.1796875" style="305" customWidth="1"/>
    <col min="3093" max="3328" width="9" style="305"/>
    <col min="3329" max="3330" width="9.6328125" style="305" customWidth="1"/>
    <col min="3331" max="3346" width="4.36328125" style="305" customWidth="1"/>
    <col min="3347" max="3347" width="0" style="305" hidden="1" customWidth="1"/>
    <col min="3348" max="3348" width="5.1796875" style="305" customWidth="1"/>
    <col min="3349" max="3584" width="9" style="305"/>
    <col min="3585" max="3586" width="9.6328125" style="305" customWidth="1"/>
    <col min="3587" max="3602" width="4.36328125" style="305" customWidth="1"/>
    <col min="3603" max="3603" width="0" style="305" hidden="1" customWidth="1"/>
    <col min="3604" max="3604" width="5.1796875" style="305" customWidth="1"/>
    <col min="3605" max="3840" width="9" style="305"/>
    <col min="3841" max="3842" width="9.6328125" style="305" customWidth="1"/>
    <col min="3843" max="3858" width="4.36328125" style="305" customWidth="1"/>
    <col min="3859" max="3859" width="0" style="305" hidden="1" customWidth="1"/>
    <col min="3860" max="3860" width="5.1796875" style="305" customWidth="1"/>
    <col min="3861" max="4096" width="9" style="305"/>
    <col min="4097" max="4098" width="9.6328125" style="305" customWidth="1"/>
    <col min="4099" max="4114" width="4.36328125" style="305" customWidth="1"/>
    <col min="4115" max="4115" width="0" style="305" hidden="1" customWidth="1"/>
    <col min="4116" max="4116" width="5.1796875" style="305" customWidth="1"/>
    <col min="4117" max="4352" width="9" style="305"/>
    <col min="4353" max="4354" width="9.6328125" style="305" customWidth="1"/>
    <col min="4355" max="4370" width="4.36328125" style="305" customWidth="1"/>
    <col min="4371" max="4371" width="0" style="305" hidden="1" customWidth="1"/>
    <col min="4372" max="4372" width="5.1796875" style="305" customWidth="1"/>
    <col min="4373" max="4608" width="9" style="305"/>
    <col min="4609" max="4610" width="9.6328125" style="305" customWidth="1"/>
    <col min="4611" max="4626" width="4.36328125" style="305" customWidth="1"/>
    <col min="4627" max="4627" width="0" style="305" hidden="1" customWidth="1"/>
    <col min="4628" max="4628" width="5.1796875" style="305" customWidth="1"/>
    <col min="4629" max="4864" width="9" style="305"/>
    <col min="4865" max="4866" width="9.6328125" style="305" customWidth="1"/>
    <col min="4867" max="4882" width="4.36328125" style="305" customWidth="1"/>
    <col min="4883" max="4883" width="0" style="305" hidden="1" customWidth="1"/>
    <col min="4884" max="4884" width="5.1796875" style="305" customWidth="1"/>
    <col min="4885" max="5120" width="9" style="305"/>
    <col min="5121" max="5122" width="9.6328125" style="305" customWidth="1"/>
    <col min="5123" max="5138" width="4.36328125" style="305" customWidth="1"/>
    <col min="5139" max="5139" width="0" style="305" hidden="1" customWidth="1"/>
    <col min="5140" max="5140" width="5.1796875" style="305" customWidth="1"/>
    <col min="5141" max="5376" width="9" style="305"/>
    <col min="5377" max="5378" width="9.6328125" style="305" customWidth="1"/>
    <col min="5379" max="5394" width="4.36328125" style="305" customWidth="1"/>
    <col min="5395" max="5395" width="0" style="305" hidden="1" customWidth="1"/>
    <col min="5396" max="5396" width="5.1796875" style="305" customWidth="1"/>
    <col min="5397" max="5632" width="9" style="305"/>
    <col min="5633" max="5634" width="9.6328125" style="305" customWidth="1"/>
    <col min="5635" max="5650" width="4.36328125" style="305" customWidth="1"/>
    <col min="5651" max="5651" width="0" style="305" hidden="1" customWidth="1"/>
    <col min="5652" max="5652" width="5.1796875" style="305" customWidth="1"/>
    <col min="5653" max="5888" width="9" style="305"/>
    <col min="5889" max="5890" width="9.6328125" style="305" customWidth="1"/>
    <col min="5891" max="5906" width="4.36328125" style="305" customWidth="1"/>
    <col min="5907" max="5907" width="0" style="305" hidden="1" customWidth="1"/>
    <col min="5908" max="5908" width="5.1796875" style="305" customWidth="1"/>
    <col min="5909" max="6144" width="9" style="305"/>
    <col min="6145" max="6146" width="9.6328125" style="305" customWidth="1"/>
    <col min="6147" max="6162" width="4.36328125" style="305" customWidth="1"/>
    <col min="6163" max="6163" width="0" style="305" hidden="1" customWidth="1"/>
    <col min="6164" max="6164" width="5.1796875" style="305" customWidth="1"/>
    <col min="6165" max="6400" width="9" style="305"/>
    <col min="6401" max="6402" width="9.6328125" style="305" customWidth="1"/>
    <col min="6403" max="6418" width="4.36328125" style="305" customWidth="1"/>
    <col min="6419" max="6419" width="0" style="305" hidden="1" customWidth="1"/>
    <col min="6420" max="6420" width="5.1796875" style="305" customWidth="1"/>
    <col min="6421" max="6656" width="9" style="305"/>
    <col min="6657" max="6658" width="9.6328125" style="305" customWidth="1"/>
    <col min="6659" max="6674" width="4.36328125" style="305" customWidth="1"/>
    <col min="6675" max="6675" width="0" style="305" hidden="1" customWidth="1"/>
    <col min="6676" max="6676" width="5.1796875" style="305" customWidth="1"/>
    <col min="6677" max="6912" width="9" style="305"/>
    <col min="6913" max="6914" width="9.6328125" style="305" customWidth="1"/>
    <col min="6915" max="6930" width="4.36328125" style="305" customWidth="1"/>
    <col min="6931" max="6931" width="0" style="305" hidden="1" customWidth="1"/>
    <col min="6932" max="6932" width="5.1796875" style="305" customWidth="1"/>
    <col min="6933" max="7168" width="9" style="305"/>
    <col min="7169" max="7170" width="9.6328125" style="305" customWidth="1"/>
    <col min="7171" max="7186" width="4.36328125" style="305" customWidth="1"/>
    <col min="7187" max="7187" width="0" style="305" hidden="1" customWidth="1"/>
    <col min="7188" max="7188" width="5.1796875" style="305" customWidth="1"/>
    <col min="7189" max="7424" width="9" style="305"/>
    <col min="7425" max="7426" width="9.6328125" style="305" customWidth="1"/>
    <col min="7427" max="7442" width="4.36328125" style="305" customWidth="1"/>
    <col min="7443" max="7443" width="0" style="305" hidden="1" customWidth="1"/>
    <col min="7444" max="7444" width="5.1796875" style="305" customWidth="1"/>
    <col min="7445" max="7680" width="9" style="305"/>
    <col min="7681" max="7682" width="9.6328125" style="305" customWidth="1"/>
    <col min="7683" max="7698" width="4.36328125" style="305" customWidth="1"/>
    <col min="7699" max="7699" width="0" style="305" hidden="1" customWidth="1"/>
    <col min="7700" max="7700" width="5.1796875" style="305" customWidth="1"/>
    <col min="7701" max="7936" width="9" style="305"/>
    <col min="7937" max="7938" width="9.6328125" style="305" customWidth="1"/>
    <col min="7939" max="7954" width="4.36328125" style="305" customWidth="1"/>
    <col min="7955" max="7955" width="0" style="305" hidden="1" customWidth="1"/>
    <col min="7956" max="7956" width="5.1796875" style="305" customWidth="1"/>
    <col min="7957" max="8192" width="9" style="305"/>
    <col min="8193" max="8194" width="9.6328125" style="305" customWidth="1"/>
    <col min="8195" max="8210" width="4.36328125" style="305" customWidth="1"/>
    <col min="8211" max="8211" width="0" style="305" hidden="1" customWidth="1"/>
    <col min="8212" max="8212" width="5.1796875" style="305" customWidth="1"/>
    <col min="8213" max="8448" width="9" style="305"/>
    <col min="8449" max="8450" width="9.6328125" style="305" customWidth="1"/>
    <col min="8451" max="8466" width="4.36328125" style="305" customWidth="1"/>
    <col min="8467" max="8467" width="0" style="305" hidden="1" customWidth="1"/>
    <col min="8468" max="8468" width="5.1796875" style="305" customWidth="1"/>
    <col min="8469" max="8704" width="9" style="305"/>
    <col min="8705" max="8706" width="9.6328125" style="305" customWidth="1"/>
    <col min="8707" max="8722" width="4.36328125" style="305" customWidth="1"/>
    <col min="8723" max="8723" width="0" style="305" hidden="1" customWidth="1"/>
    <col min="8724" max="8724" width="5.1796875" style="305" customWidth="1"/>
    <col min="8725" max="8960" width="9" style="305"/>
    <col min="8961" max="8962" width="9.6328125" style="305" customWidth="1"/>
    <col min="8963" max="8978" width="4.36328125" style="305" customWidth="1"/>
    <col min="8979" max="8979" width="0" style="305" hidden="1" customWidth="1"/>
    <col min="8980" max="8980" width="5.1796875" style="305" customWidth="1"/>
    <col min="8981" max="9216" width="9" style="305"/>
    <col min="9217" max="9218" width="9.6328125" style="305" customWidth="1"/>
    <col min="9219" max="9234" width="4.36328125" style="305" customWidth="1"/>
    <col min="9235" max="9235" width="0" style="305" hidden="1" customWidth="1"/>
    <col min="9236" max="9236" width="5.1796875" style="305" customWidth="1"/>
    <col min="9237" max="9472" width="9" style="305"/>
    <col min="9473" max="9474" width="9.6328125" style="305" customWidth="1"/>
    <col min="9475" max="9490" width="4.36328125" style="305" customWidth="1"/>
    <col min="9491" max="9491" width="0" style="305" hidden="1" customWidth="1"/>
    <col min="9492" max="9492" width="5.1796875" style="305" customWidth="1"/>
    <col min="9493" max="9728" width="9" style="305"/>
    <col min="9729" max="9730" width="9.6328125" style="305" customWidth="1"/>
    <col min="9731" max="9746" width="4.36328125" style="305" customWidth="1"/>
    <col min="9747" max="9747" width="0" style="305" hidden="1" customWidth="1"/>
    <col min="9748" max="9748" width="5.1796875" style="305" customWidth="1"/>
    <col min="9749" max="9984" width="9" style="305"/>
    <col min="9985" max="9986" width="9.6328125" style="305" customWidth="1"/>
    <col min="9987" max="10002" width="4.36328125" style="305" customWidth="1"/>
    <col min="10003" max="10003" width="0" style="305" hidden="1" customWidth="1"/>
    <col min="10004" max="10004" width="5.1796875" style="305" customWidth="1"/>
    <col min="10005" max="10240" width="9" style="305"/>
    <col min="10241" max="10242" width="9.6328125" style="305" customWidth="1"/>
    <col min="10243" max="10258" width="4.36328125" style="305" customWidth="1"/>
    <col min="10259" max="10259" width="0" style="305" hidden="1" customWidth="1"/>
    <col min="10260" max="10260" width="5.1796875" style="305" customWidth="1"/>
    <col min="10261" max="10496" width="9" style="305"/>
    <col min="10497" max="10498" width="9.6328125" style="305" customWidth="1"/>
    <col min="10499" max="10514" width="4.36328125" style="305" customWidth="1"/>
    <col min="10515" max="10515" width="0" style="305" hidden="1" customWidth="1"/>
    <col min="10516" max="10516" width="5.1796875" style="305" customWidth="1"/>
    <col min="10517" max="10752" width="9" style="305"/>
    <col min="10753" max="10754" width="9.6328125" style="305" customWidth="1"/>
    <col min="10755" max="10770" width="4.36328125" style="305" customWidth="1"/>
    <col min="10771" max="10771" width="0" style="305" hidden="1" customWidth="1"/>
    <col min="10772" max="10772" width="5.1796875" style="305" customWidth="1"/>
    <col min="10773" max="11008" width="9" style="305"/>
    <col min="11009" max="11010" width="9.6328125" style="305" customWidth="1"/>
    <col min="11011" max="11026" width="4.36328125" style="305" customWidth="1"/>
    <col min="11027" max="11027" width="0" style="305" hidden="1" customWidth="1"/>
    <col min="11028" max="11028" width="5.1796875" style="305" customWidth="1"/>
    <col min="11029" max="11264" width="9" style="305"/>
    <col min="11265" max="11266" width="9.6328125" style="305" customWidth="1"/>
    <col min="11267" max="11282" width="4.36328125" style="305" customWidth="1"/>
    <col min="11283" max="11283" width="0" style="305" hidden="1" customWidth="1"/>
    <col min="11284" max="11284" width="5.1796875" style="305" customWidth="1"/>
    <col min="11285" max="11520" width="9" style="305"/>
    <col min="11521" max="11522" width="9.6328125" style="305" customWidth="1"/>
    <col min="11523" max="11538" width="4.36328125" style="305" customWidth="1"/>
    <col min="11539" max="11539" width="0" style="305" hidden="1" customWidth="1"/>
    <col min="11540" max="11540" width="5.1796875" style="305" customWidth="1"/>
    <col min="11541" max="11776" width="9" style="305"/>
    <col min="11777" max="11778" width="9.6328125" style="305" customWidth="1"/>
    <col min="11779" max="11794" width="4.36328125" style="305" customWidth="1"/>
    <col min="11795" max="11795" width="0" style="305" hidden="1" customWidth="1"/>
    <col min="11796" max="11796" width="5.1796875" style="305" customWidth="1"/>
    <col min="11797" max="12032" width="9" style="305"/>
    <col min="12033" max="12034" width="9.6328125" style="305" customWidth="1"/>
    <col min="12035" max="12050" width="4.36328125" style="305" customWidth="1"/>
    <col min="12051" max="12051" width="0" style="305" hidden="1" customWidth="1"/>
    <col min="12052" max="12052" width="5.1796875" style="305" customWidth="1"/>
    <col min="12053" max="12288" width="9" style="305"/>
    <col min="12289" max="12290" width="9.6328125" style="305" customWidth="1"/>
    <col min="12291" max="12306" width="4.36328125" style="305" customWidth="1"/>
    <col min="12307" max="12307" width="0" style="305" hidden="1" customWidth="1"/>
    <col min="12308" max="12308" width="5.1796875" style="305" customWidth="1"/>
    <col min="12309" max="12544" width="9" style="305"/>
    <col min="12545" max="12546" width="9.6328125" style="305" customWidth="1"/>
    <col min="12547" max="12562" width="4.36328125" style="305" customWidth="1"/>
    <col min="12563" max="12563" width="0" style="305" hidden="1" customWidth="1"/>
    <col min="12564" max="12564" width="5.1796875" style="305" customWidth="1"/>
    <col min="12565" max="12800" width="9" style="305"/>
    <col min="12801" max="12802" width="9.6328125" style="305" customWidth="1"/>
    <col min="12803" max="12818" width="4.36328125" style="305" customWidth="1"/>
    <col min="12819" max="12819" width="0" style="305" hidden="1" customWidth="1"/>
    <col min="12820" max="12820" width="5.1796875" style="305" customWidth="1"/>
    <col min="12821" max="13056" width="9" style="305"/>
    <col min="13057" max="13058" width="9.6328125" style="305" customWidth="1"/>
    <col min="13059" max="13074" width="4.36328125" style="305" customWidth="1"/>
    <col min="13075" max="13075" width="0" style="305" hidden="1" customWidth="1"/>
    <col min="13076" max="13076" width="5.1796875" style="305" customWidth="1"/>
    <col min="13077" max="13312" width="9" style="305"/>
    <col min="13313" max="13314" width="9.6328125" style="305" customWidth="1"/>
    <col min="13315" max="13330" width="4.36328125" style="305" customWidth="1"/>
    <col min="13331" max="13331" width="0" style="305" hidden="1" customWidth="1"/>
    <col min="13332" max="13332" width="5.1796875" style="305" customWidth="1"/>
    <col min="13333" max="13568" width="9" style="305"/>
    <col min="13569" max="13570" width="9.6328125" style="305" customWidth="1"/>
    <col min="13571" max="13586" width="4.36328125" style="305" customWidth="1"/>
    <col min="13587" max="13587" width="0" style="305" hidden="1" customWidth="1"/>
    <col min="13588" max="13588" width="5.1796875" style="305" customWidth="1"/>
    <col min="13589" max="13824" width="9" style="305"/>
    <col min="13825" max="13826" width="9.6328125" style="305" customWidth="1"/>
    <col min="13827" max="13842" width="4.36328125" style="305" customWidth="1"/>
    <col min="13843" max="13843" width="0" style="305" hidden="1" customWidth="1"/>
    <col min="13844" max="13844" width="5.1796875" style="305" customWidth="1"/>
    <col min="13845" max="14080" width="9" style="305"/>
    <col min="14081" max="14082" width="9.6328125" style="305" customWidth="1"/>
    <col min="14083" max="14098" width="4.36328125" style="305" customWidth="1"/>
    <col min="14099" max="14099" width="0" style="305" hidden="1" customWidth="1"/>
    <col min="14100" max="14100" width="5.1796875" style="305" customWidth="1"/>
    <col min="14101" max="14336" width="9" style="305"/>
    <col min="14337" max="14338" width="9.6328125" style="305" customWidth="1"/>
    <col min="14339" max="14354" width="4.36328125" style="305" customWidth="1"/>
    <col min="14355" max="14355" width="0" style="305" hidden="1" customWidth="1"/>
    <col min="14356" max="14356" width="5.1796875" style="305" customWidth="1"/>
    <col min="14357" max="14592" width="9" style="305"/>
    <col min="14593" max="14594" width="9.6328125" style="305" customWidth="1"/>
    <col min="14595" max="14610" width="4.36328125" style="305" customWidth="1"/>
    <col min="14611" max="14611" width="0" style="305" hidden="1" customWidth="1"/>
    <col min="14612" max="14612" width="5.1796875" style="305" customWidth="1"/>
    <col min="14613" max="14848" width="9" style="305"/>
    <col min="14849" max="14850" width="9.6328125" style="305" customWidth="1"/>
    <col min="14851" max="14866" width="4.36328125" style="305" customWidth="1"/>
    <col min="14867" max="14867" width="0" style="305" hidden="1" customWidth="1"/>
    <col min="14868" max="14868" width="5.1796875" style="305" customWidth="1"/>
    <col min="14869" max="15104" width="9" style="305"/>
    <col min="15105" max="15106" width="9.6328125" style="305" customWidth="1"/>
    <col min="15107" max="15122" width="4.36328125" style="305" customWidth="1"/>
    <col min="15123" max="15123" width="0" style="305" hidden="1" customWidth="1"/>
    <col min="15124" max="15124" width="5.1796875" style="305" customWidth="1"/>
    <col min="15125" max="15360" width="9" style="305"/>
    <col min="15361" max="15362" width="9.6328125" style="305" customWidth="1"/>
    <col min="15363" max="15378" width="4.36328125" style="305" customWidth="1"/>
    <col min="15379" max="15379" width="0" style="305" hidden="1" customWidth="1"/>
    <col min="15380" max="15380" width="5.1796875" style="305" customWidth="1"/>
    <col min="15381" max="15616" width="9" style="305"/>
    <col min="15617" max="15618" width="9.6328125" style="305" customWidth="1"/>
    <col min="15619" max="15634" width="4.36328125" style="305" customWidth="1"/>
    <col min="15635" max="15635" width="0" style="305" hidden="1" customWidth="1"/>
    <col min="15636" max="15636" width="5.1796875" style="305" customWidth="1"/>
    <col min="15637" max="15872" width="9" style="305"/>
    <col min="15873" max="15874" width="9.6328125" style="305" customWidth="1"/>
    <col min="15875" max="15890" width="4.36328125" style="305" customWidth="1"/>
    <col min="15891" max="15891" width="0" style="305" hidden="1" customWidth="1"/>
    <col min="15892" max="15892" width="5.1796875" style="305" customWidth="1"/>
    <col min="15893" max="16128" width="9" style="305"/>
    <col min="16129" max="16130" width="9.6328125" style="305" customWidth="1"/>
    <col min="16131" max="16146" width="4.36328125" style="305" customWidth="1"/>
    <col min="16147" max="16147" width="0" style="305" hidden="1" customWidth="1"/>
    <col min="16148" max="16148" width="5.1796875" style="305" customWidth="1"/>
    <col min="16149" max="16384" width="9" style="305"/>
  </cols>
  <sheetData>
    <row r="1" spans="1:36" s="287" customFormat="1" ht="25.5" customHeight="1" x14ac:dyDescent="0.2">
      <c r="A1" s="1517" t="s">
        <v>478</v>
      </c>
      <c r="B1" s="1517"/>
      <c r="C1" s="1517"/>
      <c r="D1" s="1517"/>
      <c r="E1" s="1517"/>
      <c r="F1" s="1517"/>
      <c r="G1" s="1517"/>
      <c r="H1" s="1517"/>
      <c r="I1" s="1517"/>
      <c r="J1" s="1517"/>
      <c r="K1" s="1517"/>
      <c r="L1" s="1517"/>
      <c r="M1" s="1517"/>
      <c r="N1" s="1517"/>
      <c r="O1" s="1517"/>
      <c r="P1" s="1517"/>
      <c r="Q1" s="1517"/>
      <c r="R1" s="1517"/>
      <c r="T1" s="288"/>
      <c r="U1" s="288" t="s">
        <v>478</v>
      </c>
    </row>
    <row r="2" spans="1:36" s="287" customFormat="1" ht="25.5" customHeight="1" x14ac:dyDescent="0.2">
      <c r="A2" s="1518" t="s">
        <v>479</v>
      </c>
      <c r="B2" s="1518"/>
      <c r="C2" s="1518"/>
      <c r="D2" s="1518"/>
      <c r="E2" s="1518"/>
      <c r="F2" s="1518"/>
      <c r="G2" s="1518"/>
      <c r="H2" s="1518"/>
      <c r="I2" s="1518"/>
      <c r="J2" s="1518"/>
      <c r="K2" s="1518"/>
      <c r="L2" s="1518"/>
      <c r="M2" s="1518"/>
      <c r="N2" s="1518"/>
      <c r="O2" s="1518"/>
      <c r="P2" s="1518"/>
      <c r="Q2" s="1518"/>
      <c r="R2" s="289"/>
      <c r="U2" s="1497" t="s">
        <v>963</v>
      </c>
      <c r="V2" s="1497"/>
      <c r="W2" s="1497"/>
      <c r="X2" s="1497"/>
      <c r="Y2" s="1497"/>
      <c r="Z2" s="1497"/>
      <c r="AA2" s="1497"/>
      <c r="AB2" s="1497"/>
      <c r="AC2" s="289"/>
      <c r="AD2" s="289"/>
      <c r="AE2" s="289"/>
      <c r="AF2" s="289"/>
      <c r="AG2" s="289"/>
      <c r="AH2" s="289"/>
      <c r="AI2" s="289"/>
    </row>
    <row r="3" spans="1:36" s="287" customFormat="1" ht="25.5" customHeight="1" x14ac:dyDescent="0.2">
      <c r="A3" s="288"/>
      <c r="T3" s="288"/>
      <c r="U3" s="1497"/>
      <c r="V3" s="1497"/>
      <c r="W3" s="1497"/>
      <c r="X3" s="1497"/>
      <c r="Y3" s="1497"/>
      <c r="Z3" s="1497"/>
      <c r="AA3" s="1497"/>
      <c r="AB3" s="1497"/>
    </row>
    <row r="4" spans="1:36" s="287" customFormat="1" ht="25.5" customHeight="1" x14ac:dyDescent="0.2">
      <c r="A4" s="1498" t="s">
        <v>807</v>
      </c>
      <c r="B4" s="1498"/>
      <c r="C4" s="1498"/>
      <c r="D4" s="1498"/>
      <c r="E4" s="1498"/>
      <c r="F4" s="1498"/>
      <c r="G4" s="1498"/>
      <c r="H4" s="1498"/>
      <c r="I4" s="1498"/>
      <c r="J4" s="1498"/>
      <c r="K4" s="1498"/>
      <c r="L4" s="1498"/>
      <c r="M4" s="1498"/>
      <c r="N4" s="1498"/>
      <c r="O4" s="1498"/>
      <c r="P4" s="1498"/>
      <c r="Q4" s="1498"/>
      <c r="R4" s="1498"/>
      <c r="T4" s="290" t="s">
        <v>444</v>
      </c>
      <c r="U4" s="1497"/>
      <c r="V4" s="1497"/>
      <c r="W4" s="1497"/>
      <c r="X4" s="1497"/>
      <c r="Y4" s="1497"/>
      <c r="Z4" s="1497"/>
      <c r="AA4" s="1497"/>
      <c r="AB4" s="1497"/>
      <c r="AC4" s="290"/>
      <c r="AD4" s="290"/>
      <c r="AE4" s="290"/>
      <c r="AF4" s="290"/>
      <c r="AG4" s="290"/>
      <c r="AH4" s="290"/>
      <c r="AI4" s="290"/>
      <c r="AJ4" s="290"/>
    </row>
    <row r="5" spans="1:36" s="287" customFormat="1" ht="25.5" customHeight="1" x14ac:dyDescent="0.2">
      <c r="A5" s="1498"/>
      <c r="B5" s="1498"/>
      <c r="C5" s="1498"/>
      <c r="D5" s="1498"/>
      <c r="E5" s="1498"/>
      <c r="F5" s="1498"/>
      <c r="G5" s="1498"/>
      <c r="H5" s="1498"/>
      <c r="I5" s="1498"/>
      <c r="J5" s="1498"/>
      <c r="K5" s="1498"/>
      <c r="L5" s="1498"/>
      <c r="M5" s="1498"/>
      <c r="N5" s="1498"/>
      <c r="O5" s="1498"/>
      <c r="P5" s="1498"/>
      <c r="Q5" s="1498"/>
      <c r="R5" s="1498"/>
      <c r="T5" s="290"/>
      <c r="U5" s="1497"/>
      <c r="V5" s="1497"/>
      <c r="W5" s="1497"/>
      <c r="X5" s="1497"/>
      <c r="Y5" s="1497"/>
      <c r="Z5" s="1497"/>
      <c r="AA5" s="1497"/>
      <c r="AB5" s="1497"/>
      <c r="AC5" s="290"/>
      <c r="AD5" s="290"/>
      <c r="AE5" s="290"/>
      <c r="AF5" s="290"/>
      <c r="AG5" s="290"/>
      <c r="AH5" s="290"/>
      <c r="AI5" s="290"/>
      <c r="AJ5" s="290"/>
    </row>
    <row r="6" spans="1:36" s="287" customFormat="1" ht="25.5" customHeight="1" x14ac:dyDescent="0.2">
      <c r="A6" s="1499" t="s">
        <v>838</v>
      </c>
      <c r="B6" s="1499"/>
      <c r="C6" s="1499"/>
      <c r="D6" s="1499"/>
      <c r="E6" s="290"/>
      <c r="F6" s="290"/>
      <c r="G6" s="290"/>
      <c r="H6" s="290"/>
      <c r="I6" s="290"/>
      <c r="J6" s="290"/>
      <c r="K6" s="290"/>
      <c r="L6" s="290"/>
      <c r="M6" s="290"/>
      <c r="N6" s="290"/>
      <c r="O6" s="290"/>
      <c r="P6" s="290"/>
      <c r="Q6" s="290"/>
      <c r="R6" s="290"/>
      <c r="T6" s="290"/>
      <c r="U6" s="1497"/>
      <c r="V6" s="1497"/>
      <c r="W6" s="1497"/>
      <c r="X6" s="1497"/>
      <c r="Y6" s="1497"/>
      <c r="Z6" s="1497"/>
      <c r="AA6" s="1497"/>
      <c r="AB6" s="1497"/>
      <c r="AC6" s="290"/>
      <c r="AD6" s="290"/>
      <c r="AE6" s="290"/>
      <c r="AF6" s="290"/>
      <c r="AG6" s="290"/>
      <c r="AH6" s="290"/>
      <c r="AI6" s="290"/>
      <c r="AJ6" s="290"/>
    </row>
    <row r="7" spans="1:36" s="287" customFormat="1" ht="25.5" customHeight="1" x14ac:dyDescent="0.2">
      <c r="Q7" s="358" t="s">
        <v>403</v>
      </c>
      <c r="T7" s="290"/>
      <c r="U7" s="1497"/>
      <c r="V7" s="1497"/>
      <c r="W7" s="1497"/>
      <c r="X7" s="1497"/>
      <c r="Y7" s="1497"/>
      <c r="Z7" s="1497"/>
      <c r="AA7" s="1497"/>
      <c r="AB7" s="1497"/>
      <c r="AC7" s="290"/>
      <c r="AD7" s="290"/>
      <c r="AE7" s="290"/>
      <c r="AF7" s="290"/>
      <c r="AG7" s="290"/>
      <c r="AH7" s="290"/>
      <c r="AI7" s="290"/>
      <c r="AJ7" s="290"/>
    </row>
    <row r="8" spans="1:36" s="287" customFormat="1" ht="25.5" customHeight="1" x14ac:dyDescent="0.2">
      <c r="A8" s="288"/>
      <c r="J8" s="359" t="s">
        <v>404</v>
      </c>
      <c r="Q8" s="644"/>
      <c r="U8" s="1497"/>
      <c r="V8" s="1497"/>
      <c r="W8" s="1497"/>
      <c r="X8" s="1497"/>
      <c r="Y8" s="1497"/>
      <c r="Z8" s="1497"/>
      <c r="AA8" s="1497"/>
      <c r="AB8" s="1497"/>
    </row>
    <row r="9" spans="1:36" s="287" customFormat="1" ht="25.5" customHeight="1" x14ac:dyDescent="0.2">
      <c r="A9" s="1500" t="s">
        <v>406</v>
      </c>
      <c r="B9" s="1500"/>
      <c r="C9" s="1500"/>
      <c r="D9" s="1500"/>
      <c r="E9" s="1500"/>
      <c r="F9" s="1500"/>
      <c r="G9" s="1500"/>
      <c r="H9" s="1500"/>
      <c r="I9" s="1500"/>
      <c r="J9" s="1500"/>
      <c r="K9" s="1500"/>
      <c r="L9" s="1500"/>
      <c r="M9" s="1500"/>
      <c r="N9" s="1500"/>
      <c r="O9" s="1500"/>
      <c r="P9" s="1500"/>
      <c r="Q9" s="1500"/>
      <c r="R9" s="1500"/>
      <c r="T9" s="291"/>
      <c r="U9" s="1497"/>
      <c r="V9" s="1497"/>
      <c r="W9" s="1497"/>
      <c r="X9" s="1497"/>
      <c r="Y9" s="1497"/>
      <c r="Z9" s="1497"/>
      <c r="AA9" s="1497"/>
      <c r="AB9" s="1497"/>
      <c r="AF9" s="292"/>
    </row>
    <row r="10" spans="1:36" s="287" customFormat="1" ht="25.5" customHeight="1" x14ac:dyDescent="0.2">
      <c r="A10" s="360" t="s">
        <v>407</v>
      </c>
      <c r="U10" s="1497"/>
      <c r="V10" s="1497"/>
      <c r="W10" s="1497"/>
      <c r="X10" s="1497"/>
      <c r="Y10" s="1497"/>
      <c r="Z10" s="1497"/>
      <c r="AA10" s="1497"/>
      <c r="AB10" s="1497"/>
    </row>
    <row r="11" spans="1:36" s="287" customFormat="1" ht="33.75" customHeight="1" x14ac:dyDescent="0.2">
      <c r="A11" s="1501" t="s">
        <v>408</v>
      </c>
      <c r="B11" s="1502"/>
      <c r="C11" s="1503">
        <f>別記様式第1!D13</f>
        <v>0</v>
      </c>
      <c r="D11" s="1504"/>
      <c r="E11" s="1504"/>
      <c r="F11" s="1504"/>
      <c r="G11" s="1504"/>
      <c r="H11" s="1504"/>
      <c r="I11" s="1504"/>
      <c r="J11" s="1504"/>
      <c r="K11" s="1504"/>
      <c r="L11" s="1504"/>
      <c r="M11" s="1504"/>
      <c r="N11" s="1504"/>
      <c r="O11" s="1504"/>
      <c r="P11" s="1504"/>
      <c r="Q11" s="1504"/>
      <c r="R11" s="1505"/>
      <c r="U11" s="1497"/>
      <c r="V11" s="1497"/>
      <c r="W11" s="1497"/>
      <c r="X11" s="1497"/>
      <c r="Y11" s="1497"/>
      <c r="Z11" s="1497"/>
      <c r="AA11" s="1497"/>
      <c r="AB11" s="1497"/>
    </row>
    <row r="12" spans="1:36" s="287" customFormat="1" ht="33.75" customHeight="1" x14ac:dyDescent="0.2">
      <c r="A12" s="1506" t="s">
        <v>409</v>
      </c>
      <c r="B12" s="1507"/>
      <c r="C12" s="1508">
        <f>交付別添2!C12</f>
        <v>0</v>
      </c>
      <c r="D12" s="1509"/>
      <c r="E12" s="1509"/>
      <c r="F12" s="1509"/>
      <c r="G12" s="1509"/>
      <c r="H12" s="1509"/>
      <c r="I12" s="1509"/>
      <c r="J12" s="1509"/>
      <c r="K12" s="1509"/>
      <c r="L12" s="1509"/>
      <c r="M12" s="1509"/>
      <c r="N12" s="1509"/>
      <c r="O12" s="1509"/>
      <c r="P12" s="1509"/>
      <c r="Q12" s="1509"/>
      <c r="R12" s="1510"/>
      <c r="U12" s="1497"/>
      <c r="V12" s="1497"/>
      <c r="W12" s="1497"/>
      <c r="X12" s="1497"/>
      <c r="Y12" s="1497"/>
      <c r="Z12" s="1497"/>
      <c r="AA12" s="1497"/>
      <c r="AB12" s="1497"/>
    </row>
    <row r="13" spans="1:36" s="287" customFormat="1" ht="33.75" customHeight="1" x14ac:dyDescent="0.2">
      <c r="A13" s="1506" t="s">
        <v>227</v>
      </c>
      <c r="B13" s="1507"/>
      <c r="C13" s="1508">
        <f>交付別添2!C13</f>
        <v>0</v>
      </c>
      <c r="D13" s="1509"/>
      <c r="E13" s="1509"/>
      <c r="F13" s="1509"/>
      <c r="G13" s="1509"/>
      <c r="H13" s="1509"/>
      <c r="I13" s="1509"/>
      <c r="J13" s="1509"/>
      <c r="K13" s="1509"/>
      <c r="L13" s="1509"/>
      <c r="M13" s="1509"/>
      <c r="N13" s="1509"/>
      <c r="O13" s="1509"/>
      <c r="P13" s="1509"/>
      <c r="Q13" s="1509"/>
      <c r="R13" s="1510"/>
      <c r="U13" s="293"/>
      <c r="V13" s="293"/>
      <c r="W13" s="293"/>
      <c r="X13" s="293"/>
      <c r="Y13" s="293"/>
      <c r="Z13" s="293"/>
      <c r="AA13" s="293"/>
      <c r="AB13" s="293"/>
    </row>
    <row r="14" spans="1:36" s="287" customFormat="1" ht="33.75" customHeight="1" x14ac:dyDescent="0.2">
      <c r="A14" s="1519" t="s">
        <v>410</v>
      </c>
      <c r="B14" s="1520"/>
      <c r="C14" s="294" t="s">
        <v>153</v>
      </c>
      <c r="D14" s="295" t="s">
        <v>411</v>
      </c>
      <c r="E14" s="296"/>
      <c r="F14" s="297" t="s">
        <v>153</v>
      </c>
      <c r="G14" s="295" t="s">
        <v>412</v>
      </c>
      <c r="H14" s="295"/>
      <c r="I14" s="296"/>
      <c r="J14" s="297" t="s">
        <v>153</v>
      </c>
      <c r="K14" s="295" t="s">
        <v>413</v>
      </c>
      <c r="L14" s="298"/>
      <c r="M14" s="295"/>
      <c r="N14" s="297" t="s">
        <v>153</v>
      </c>
      <c r="O14" s="299" t="s">
        <v>414</v>
      </c>
      <c r="P14" s="299"/>
      <c r="Q14" s="299"/>
      <c r="R14" s="300"/>
      <c r="S14" s="287" t="s">
        <v>394</v>
      </c>
      <c r="U14" s="293"/>
      <c r="V14" s="293"/>
      <c r="W14" s="293"/>
      <c r="X14" s="293"/>
      <c r="Y14" s="293"/>
      <c r="Z14" s="293"/>
      <c r="AA14" s="293"/>
      <c r="AB14" s="293"/>
    </row>
    <row r="15" spans="1:36" s="287" customFormat="1" ht="33.75" customHeight="1" x14ac:dyDescent="0.2">
      <c r="A15" s="1521" t="s">
        <v>415</v>
      </c>
      <c r="B15" s="1522"/>
      <c r="C15" s="294" t="s">
        <v>153</v>
      </c>
      <c r="D15" s="301" t="s">
        <v>416</v>
      </c>
      <c r="E15" s="297" t="s">
        <v>153</v>
      </c>
      <c r="F15" s="301" t="s">
        <v>417</v>
      </c>
      <c r="G15" s="301"/>
      <c r="H15" s="297" t="s">
        <v>153</v>
      </c>
      <c r="I15" s="301" t="s">
        <v>418</v>
      </c>
      <c r="J15" s="295"/>
      <c r="K15" s="297" t="s">
        <v>153</v>
      </c>
      <c r="L15" s="301" t="s">
        <v>419</v>
      </c>
      <c r="M15" s="295"/>
      <c r="N15" s="297" t="s">
        <v>153</v>
      </c>
      <c r="O15" s="299" t="s">
        <v>414</v>
      </c>
      <c r="P15" s="299"/>
      <c r="Q15" s="299"/>
      <c r="R15" s="300"/>
      <c r="S15" s="287" t="s">
        <v>152</v>
      </c>
    </row>
    <row r="16" spans="1:36" s="287" customFormat="1" ht="16.5" customHeight="1" x14ac:dyDescent="0.2">
      <c r="A16" s="1523" t="s">
        <v>440</v>
      </c>
      <c r="B16" s="1524"/>
      <c r="C16" s="1523" t="s">
        <v>441</v>
      </c>
      <c r="D16" s="1527"/>
      <c r="E16" s="1527"/>
      <c r="F16" s="1530" t="s">
        <v>420</v>
      </c>
      <c r="G16" s="1532"/>
      <c r="H16" s="1532"/>
      <c r="I16" s="1534" t="s">
        <v>421</v>
      </c>
      <c r="J16" s="1530" t="s">
        <v>422</v>
      </c>
      <c r="K16" s="1530" t="s">
        <v>423</v>
      </c>
      <c r="L16" s="1515">
        <v>0</v>
      </c>
      <c r="M16" s="1511" t="s">
        <v>424</v>
      </c>
      <c r="N16" s="302"/>
      <c r="O16" s="1513" t="s">
        <v>425</v>
      </c>
      <c r="P16" s="1515">
        <v>0</v>
      </c>
      <c r="Q16" s="1511" t="s">
        <v>424</v>
      </c>
      <c r="R16" s="1536"/>
    </row>
    <row r="17" spans="1:28" s="287" customFormat="1" ht="16.5" customHeight="1" x14ac:dyDescent="0.2">
      <c r="A17" s="1525"/>
      <c r="B17" s="1526"/>
      <c r="C17" s="1528"/>
      <c r="D17" s="1529"/>
      <c r="E17" s="1529"/>
      <c r="F17" s="1531"/>
      <c r="G17" s="1533"/>
      <c r="H17" s="1533"/>
      <c r="I17" s="1535"/>
      <c r="J17" s="1531"/>
      <c r="K17" s="1531"/>
      <c r="L17" s="1516"/>
      <c r="M17" s="1512"/>
      <c r="N17" s="303"/>
      <c r="O17" s="1514"/>
      <c r="P17" s="1516"/>
      <c r="Q17" s="1512"/>
      <c r="R17" s="1537"/>
    </row>
    <row r="18" spans="1:28" s="287" customFormat="1" ht="33.75" customHeight="1" x14ac:dyDescent="0.2">
      <c r="A18" s="1542" t="s">
        <v>445</v>
      </c>
      <c r="B18" s="1543"/>
      <c r="C18" s="770" t="s">
        <v>153</v>
      </c>
      <c r="D18" s="768" t="s">
        <v>229</v>
      </c>
      <c r="E18" s="771" t="s">
        <v>153</v>
      </c>
      <c r="F18" s="768" t="s">
        <v>446</v>
      </c>
      <c r="G18" s="1544" t="s">
        <v>447</v>
      </c>
      <c r="H18" s="1544"/>
      <c r="I18" s="1544"/>
      <c r="J18" s="1544"/>
      <c r="K18" s="1544"/>
      <c r="L18" s="1544"/>
      <c r="M18" s="1544"/>
      <c r="N18" s="771" t="s">
        <v>153</v>
      </c>
      <c r="O18" s="769" t="s">
        <v>448</v>
      </c>
      <c r="P18" s="771" t="s">
        <v>153</v>
      </c>
      <c r="Q18" s="769" t="s">
        <v>449</v>
      </c>
      <c r="R18" s="772"/>
    </row>
    <row r="19" spans="1:28" s="287" customFormat="1" ht="33.75" customHeight="1" x14ac:dyDescent="0.2">
      <c r="A19" s="1489" t="s">
        <v>860</v>
      </c>
      <c r="B19" s="1490"/>
      <c r="C19" s="773" t="s">
        <v>153</v>
      </c>
      <c r="D19" s="1491" t="s">
        <v>861</v>
      </c>
      <c r="E19" s="1491"/>
      <c r="F19" s="1491"/>
      <c r="G19" s="1491"/>
      <c r="H19" s="1491"/>
      <c r="I19" s="1491"/>
      <c r="J19" s="1491"/>
      <c r="K19" s="1491"/>
      <c r="L19" s="1491"/>
      <c r="M19" s="1491"/>
      <c r="N19" s="1491"/>
      <c r="O19" s="1491"/>
      <c r="P19" s="1491"/>
      <c r="Q19" s="1491"/>
      <c r="R19" s="1492"/>
      <c r="U19" s="293"/>
      <c r="V19" s="293"/>
      <c r="W19" s="293"/>
      <c r="X19" s="293"/>
      <c r="Y19" s="293"/>
      <c r="Z19" s="293"/>
      <c r="AA19" s="293"/>
      <c r="AB19" s="293"/>
    </row>
    <row r="20" spans="1:28" s="287" customFormat="1" ht="33.75" customHeight="1" x14ac:dyDescent="0.2">
      <c r="A20" s="1489" t="s">
        <v>905</v>
      </c>
      <c r="B20" s="1490"/>
      <c r="C20" s="773" t="s">
        <v>153</v>
      </c>
      <c r="D20" s="1491" t="s">
        <v>906</v>
      </c>
      <c r="E20" s="1491"/>
      <c r="F20" s="1491"/>
      <c r="G20" s="1491"/>
      <c r="H20" s="1491"/>
      <c r="I20" s="1491"/>
      <c r="J20" s="1491"/>
      <c r="K20" s="1491"/>
      <c r="L20" s="1491"/>
      <c r="M20" s="1491"/>
      <c r="N20" s="1491"/>
      <c r="O20" s="1491"/>
      <c r="P20" s="1491"/>
      <c r="Q20" s="1491"/>
      <c r="R20" s="1492"/>
      <c r="U20" s="293"/>
      <c r="V20" s="293"/>
      <c r="W20" s="293"/>
      <c r="X20" s="293"/>
      <c r="Y20" s="293"/>
      <c r="Z20" s="293"/>
      <c r="AA20" s="293"/>
      <c r="AB20" s="293"/>
    </row>
    <row r="21" spans="1:28" s="287" customFormat="1" ht="33.75" customHeight="1" x14ac:dyDescent="0.2">
      <c r="A21" s="1489" t="s">
        <v>911</v>
      </c>
      <c r="B21" s="1490"/>
      <c r="C21" s="773" t="s">
        <v>153</v>
      </c>
      <c r="D21" s="1491" t="s">
        <v>912</v>
      </c>
      <c r="E21" s="1491"/>
      <c r="F21" s="1491"/>
      <c r="G21" s="1491"/>
      <c r="H21" s="1491"/>
      <c r="I21" s="1491"/>
      <c r="J21" s="1491"/>
      <c r="K21" s="1491"/>
      <c r="L21" s="1491"/>
      <c r="M21" s="1491"/>
      <c r="N21" s="1491"/>
      <c r="O21" s="1491"/>
      <c r="P21" s="1491"/>
      <c r="Q21" s="1491"/>
      <c r="R21" s="1492"/>
      <c r="U21" s="293"/>
      <c r="V21" s="293"/>
      <c r="W21" s="293"/>
      <c r="X21" s="293"/>
      <c r="Y21" s="293"/>
      <c r="Z21" s="293"/>
      <c r="AA21" s="293"/>
      <c r="AB21" s="293"/>
    </row>
    <row r="22" spans="1:28" s="287" customFormat="1" ht="33.75" customHeight="1" x14ac:dyDescent="0.2">
      <c r="A22" s="1489" t="s">
        <v>911</v>
      </c>
      <c r="B22" s="1490"/>
      <c r="C22" s="773" t="s">
        <v>153</v>
      </c>
      <c r="D22" s="1491" t="s">
        <v>924</v>
      </c>
      <c r="E22" s="1491"/>
      <c r="F22" s="1491"/>
      <c r="G22" s="1491"/>
      <c r="H22" s="1491"/>
      <c r="I22" s="1491"/>
      <c r="J22" s="1491"/>
      <c r="K22" s="1491"/>
      <c r="L22" s="1491"/>
      <c r="M22" s="1491"/>
      <c r="N22" s="1491"/>
      <c r="O22" s="1491"/>
      <c r="P22" s="1491"/>
      <c r="Q22" s="1491"/>
      <c r="R22" s="1492"/>
      <c r="U22" s="293"/>
      <c r="V22" s="293"/>
      <c r="W22" s="293"/>
      <c r="X22" s="293"/>
      <c r="Y22" s="293"/>
      <c r="Z22" s="293"/>
      <c r="AA22" s="293"/>
      <c r="AB22" s="293"/>
    </row>
    <row r="23" spans="1:28" s="287" customFormat="1" ht="33.75" customHeight="1" x14ac:dyDescent="0.2">
      <c r="A23" s="1493" t="s">
        <v>919</v>
      </c>
      <c r="B23" s="1494"/>
      <c r="C23" s="773" t="s">
        <v>153</v>
      </c>
      <c r="D23" s="1491" t="s">
        <v>917</v>
      </c>
      <c r="E23" s="1491"/>
      <c r="F23" s="1491"/>
      <c r="G23" s="1491"/>
      <c r="H23" s="1491"/>
      <c r="I23" s="1491"/>
      <c r="J23" s="1491"/>
      <c r="K23" s="1491"/>
      <c r="L23" s="1491"/>
      <c r="M23" s="1491"/>
      <c r="N23" s="1491"/>
      <c r="O23" s="1491"/>
      <c r="P23" s="1491"/>
      <c r="Q23" s="1491"/>
      <c r="R23" s="1492"/>
      <c r="U23" s="293"/>
      <c r="V23" s="293"/>
      <c r="W23" s="293"/>
      <c r="X23" s="293"/>
      <c r="Y23" s="293"/>
      <c r="Z23" s="293"/>
      <c r="AA23" s="293"/>
      <c r="AB23" s="293"/>
    </row>
    <row r="24" spans="1:28" s="287" customFormat="1" ht="33.75" customHeight="1" x14ac:dyDescent="0.2">
      <c r="A24" s="1495"/>
      <c r="B24" s="1496"/>
      <c r="C24" s="773" t="s">
        <v>153</v>
      </c>
      <c r="D24" s="1491" t="s">
        <v>907</v>
      </c>
      <c r="E24" s="1491"/>
      <c r="F24" s="1491"/>
      <c r="G24" s="1491"/>
      <c r="H24" s="1491"/>
      <c r="I24" s="1491"/>
      <c r="J24" s="1491"/>
      <c r="K24" s="1491"/>
      <c r="L24" s="1491"/>
      <c r="M24" s="1491"/>
      <c r="N24" s="1491"/>
      <c r="O24" s="1491"/>
      <c r="P24" s="1491"/>
      <c r="Q24" s="1491"/>
      <c r="R24" s="1492"/>
      <c r="U24" s="293"/>
      <c r="V24" s="293"/>
      <c r="W24" s="293"/>
      <c r="X24" s="293"/>
      <c r="Y24" s="293"/>
      <c r="Z24" s="293"/>
      <c r="AA24" s="293"/>
      <c r="AB24" s="293"/>
    </row>
    <row r="25" spans="1:28" s="287" customFormat="1" ht="33.75" customHeight="1" x14ac:dyDescent="0.2">
      <c r="A25" s="1493" t="s">
        <v>920</v>
      </c>
      <c r="B25" s="1494"/>
      <c r="C25" s="773" t="s">
        <v>153</v>
      </c>
      <c r="D25" s="1491" t="s">
        <v>917</v>
      </c>
      <c r="E25" s="1491"/>
      <c r="F25" s="1491"/>
      <c r="G25" s="1491"/>
      <c r="H25" s="1491"/>
      <c r="I25" s="1491"/>
      <c r="J25" s="1491"/>
      <c r="K25" s="1491"/>
      <c r="L25" s="1491"/>
      <c r="M25" s="1491"/>
      <c r="N25" s="1491"/>
      <c r="O25" s="1491"/>
      <c r="P25" s="1491"/>
      <c r="Q25" s="1491"/>
      <c r="R25" s="1492"/>
      <c r="U25" s="293"/>
      <c r="V25" s="293"/>
      <c r="W25" s="293"/>
      <c r="X25" s="293"/>
      <c r="Y25" s="293"/>
      <c r="Z25" s="293"/>
      <c r="AA25" s="293"/>
      <c r="AB25" s="293"/>
    </row>
    <row r="26" spans="1:28" s="287" customFormat="1" ht="33.75" customHeight="1" x14ac:dyDescent="0.2">
      <c r="A26" s="1495"/>
      <c r="B26" s="1496"/>
      <c r="C26" s="773" t="s">
        <v>153</v>
      </c>
      <c r="D26" s="1491" t="s">
        <v>918</v>
      </c>
      <c r="E26" s="1491"/>
      <c r="F26" s="1491"/>
      <c r="G26" s="1491"/>
      <c r="H26" s="1491"/>
      <c r="I26" s="1491"/>
      <c r="J26" s="1491"/>
      <c r="K26" s="1491"/>
      <c r="L26" s="1491"/>
      <c r="M26" s="1491"/>
      <c r="N26" s="1491"/>
      <c r="O26" s="1491"/>
      <c r="P26" s="1491"/>
      <c r="Q26" s="1491"/>
      <c r="R26" s="1492"/>
      <c r="U26" s="293"/>
      <c r="V26" s="293"/>
      <c r="W26" s="293"/>
      <c r="X26" s="293"/>
      <c r="Y26" s="293"/>
      <c r="Z26" s="293"/>
      <c r="AA26" s="293"/>
      <c r="AB26" s="293"/>
    </row>
    <row r="27" spans="1:28" s="287" customFormat="1" ht="20.149999999999999" customHeight="1" x14ac:dyDescent="0.2">
      <c r="A27" s="1545" t="s">
        <v>426</v>
      </c>
      <c r="B27" s="1545"/>
      <c r="C27" s="1545"/>
      <c r="D27" s="1545"/>
      <c r="E27" s="1545"/>
      <c r="F27" s="1545"/>
      <c r="G27" s="1545"/>
      <c r="H27" s="1545"/>
      <c r="I27" s="1545"/>
      <c r="J27" s="1545"/>
      <c r="K27" s="1545"/>
      <c r="L27" s="1545"/>
      <c r="M27" s="1545"/>
      <c r="N27" s="1545"/>
      <c r="O27" s="1545"/>
      <c r="P27" s="1545"/>
      <c r="Q27" s="1545"/>
      <c r="R27" s="1545"/>
    </row>
    <row r="28" spans="1:28" s="287" customFormat="1" ht="20.149999999999999" customHeight="1" x14ac:dyDescent="0.2">
      <c r="A28" s="287" t="s">
        <v>921</v>
      </c>
    </row>
    <row r="29" spans="1:28" s="287" customFormat="1" ht="20.149999999999999" customHeight="1" x14ac:dyDescent="0.2">
      <c r="A29" s="287" t="s">
        <v>908</v>
      </c>
    </row>
    <row r="30" spans="1:28" s="287" customFormat="1" ht="20.149999999999999" customHeight="1" x14ac:dyDescent="0.2">
      <c r="A30" s="287" t="s">
        <v>922</v>
      </c>
    </row>
    <row r="31" spans="1:28" s="287" customFormat="1" ht="20.149999999999999" customHeight="1" x14ac:dyDescent="0.2">
      <c r="A31" s="287" t="s">
        <v>923</v>
      </c>
    </row>
    <row r="32" spans="1:28" s="287" customFormat="1" ht="20.149999999999999" customHeight="1" x14ac:dyDescent="0.2">
      <c r="A32" s="287" t="s">
        <v>935</v>
      </c>
    </row>
    <row r="33" spans="1:28" s="287" customFormat="1" ht="25.5" customHeight="1" x14ac:dyDescent="0.2">
      <c r="A33" s="360" t="s">
        <v>427</v>
      </c>
    </row>
    <row r="34" spans="1:28" s="287" customFormat="1" ht="23.25" customHeight="1" x14ac:dyDescent="0.2">
      <c r="A34" s="1546" t="s">
        <v>428</v>
      </c>
      <c r="B34" s="1547"/>
      <c r="C34" s="1549" t="s">
        <v>225</v>
      </c>
      <c r="D34" s="1550"/>
      <c r="E34" s="1550"/>
      <c r="F34" s="1550"/>
      <c r="G34" s="1551"/>
      <c r="H34" s="1551"/>
      <c r="I34" s="1551"/>
      <c r="J34" s="1551"/>
      <c r="K34" s="1551"/>
      <c r="L34" s="1551"/>
      <c r="M34" s="1551"/>
      <c r="N34" s="1551"/>
      <c r="O34" s="1551"/>
      <c r="P34" s="1551"/>
      <c r="Q34" s="1551"/>
      <c r="R34" s="1552"/>
    </row>
    <row r="35" spans="1:28" s="287" customFormat="1" ht="23.25" customHeight="1" x14ac:dyDescent="0.2">
      <c r="A35" s="1546"/>
      <c r="B35" s="1548"/>
      <c r="C35" s="1553" t="s">
        <v>226</v>
      </c>
      <c r="D35" s="1554"/>
      <c r="E35" s="1554"/>
      <c r="F35" s="1554"/>
      <c r="G35" s="1555"/>
      <c r="H35" s="1555"/>
      <c r="I35" s="1555"/>
      <c r="J35" s="1555"/>
      <c r="K35" s="1555"/>
      <c r="L35" s="1555"/>
      <c r="M35" s="1555"/>
      <c r="N35" s="1555"/>
      <c r="O35" s="1555"/>
      <c r="P35" s="1555"/>
      <c r="Q35" s="1555"/>
      <c r="R35" s="1556"/>
    </row>
    <row r="36" spans="1:28" s="287" customFormat="1" ht="23.25" customHeight="1" x14ac:dyDescent="0.2">
      <c r="A36" s="1521" t="s">
        <v>429</v>
      </c>
      <c r="B36" s="1567"/>
      <c r="C36" s="1568" t="s">
        <v>225</v>
      </c>
      <c r="D36" s="1569"/>
      <c r="E36" s="1569"/>
      <c r="F36" s="1569"/>
      <c r="G36" s="1570"/>
      <c r="H36" s="1570"/>
      <c r="I36" s="1570"/>
      <c r="J36" s="1570"/>
      <c r="K36" s="1570"/>
      <c r="L36" s="1570"/>
      <c r="M36" s="1570"/>
      <c r="N36" s="1570"/>
      <c r="O36" s="1570"/>
      <c r="P36" s="1570"/>
      <c r="Q36" s="1570"/>
      <c r="R36" s="1571"/>
    </row>
    <row r="37" spans="1:28" s="287" customFormat="1" ht="23.25" customHeight="1" x14ac:dyDescent="0.2">
      <c r="A37" s="1521"/>
      <c r="B37" s="1567"/>
      <c r="C37" s="1553" t="s">
        <v>226</v>
      </c>
      <c r="D37" s="1554"/>
      <c r="E37" s="1554"/>
      <c r="F37" s="1554"/>
      <c r="G37" s="1555"/>
      <c r="H37" s="1555"/>
      <c r="I37" s="1555"/>
      <c r="J37" s="1555"/>
      <c r="K37" s="1555"/>
      <c r="L37" s="1555"/>
      <c r="M37" s="1555"/>
      <c r="N37" s="1555"/>
      <c r="O37" s="1555"/>
      <c r="P37" s="1555"/>
      <c r="Q37" s="1555"/>
      <c r="R37" s="1556"/>
    </row>
    <row r="38" spans="1:28" s="287" customFormat="1" ht="23.25" customHeight="1" x14ac:dyDescent="0.2">
      <c r="A38" s="1559" t="s">
        <v>450</v>
      </c>
      <c r="B38" s="1560"/>
      <c r="C38" s="1564" t="s">
        <v>431</v>
      </c>
      <c r="D38" s="1565"/>
      <c r="E38" s="1565"/>
      <c r="F38" s="1565"/>
      <c r="G38" s="1527" t="s">
        <v>432</v>
      </c>
      <c r="H38" s="1527"/>
      <c r="I38" s="1527"/>
      <c r="J38" s="1527"/>
      <c r="K38" s="1527"/>
      <c r="L38" s="1527"/>
      <c r="M38" s="1527"/>
      <c r="N38" s="1527"/>
      <c r="O38" s="1527"/>
      <c r="P38" s="1527"/>
      <c r="Q38" s="1527"/>
      <c r="R38" s="1566"/>
    </row>
    <row r="39" spans="1:28" s="287" customFormat="1" ht="23.25" customHeight="1" x14ac:dyDescent="0.2">
      <c r="A39" s="1561"/>
      <c r="B39" s="1536"/>
      <c r="C39" s="1538" t="s">
        <v>433</v>
      </c>
      <c r="D39" s="1539"/>
      <c r="E39" s="1539"/>
      <c r="F39" s="1539"/>
      <c r="G39" s="1540"/>
      <c r="H39" s="1540"/>
      <c r="I39" s="1540"/>
      <c r="J39" s="1540"/>
      <c r="K39" s="1540"/>
      <c r="L39" s="1540"/>
      <c r="M39" s="1540"/>
      <c r="N39" s="1540"/>
      <c r="O39" s="1540"/>
      <c r="P39" s="1540"/>
      <c r="Q39" s="1540"/>
      <c r="R39" s="1541"/>
    </row>
    <row r="40" spans="1:28" s="287" customFormat="1" ht="23.25" customHeight="1" x14ac:dyDescent="0.2">
      <c r="A40" s="1561"/>
      <c r="B40" s="1536"/>
      <c r="C40" s="1538" t="s">
        <v>434</v>
      </c>
      <c r="D40" s="1539"/>
      <c r="E40" s="1539"/>
      <c r="F40" s="1539"/>
      <c r="G40" s="1540" t="s">
        <v>435</v>
      </c>
      <c r="H40" s="1540"/>
      <c r="I40" s="1540"/>
      <c r="J40" s="1540"/>
      <c r="K40" s="1540"/>
      <c r="L40" s="1540"/>
      <c r="M40" s="1540"/>
      <c r="N40" s="1540"/>
      <c r="O40" s="1540"/>
      <c r="P40" s="1540"/>
      <c r="Q40" s="1540"/>
      <c r="R40" s="1541"/>
    </row>
    <row r="41" spans="1:28" s="287" customFormat="1" ht="23.25" customHeight="1" x14ac:dyDescent="0.2">
      <c r="A41" s="1561"/>
      <c r="B41" s="1536"/>
      <c r="C41" s="1538" t="s">
        <v>436</v>
      </c>
      <c r="D41" s="1539"/>
      <c r="E41" s="1539"/>
      <c r="F41" s="1539"/>
      <c r="G41" s="1540" t="s">
        <v>437</v>
      </c>
      <c r="H41" s="1540"/>
      <c r="I41" s="1540"/>
      <c r="J41" s="1540"/>
      <c r="K41" s="1540"/>
      <c r="L41" s="1540"/>
      <c r="M41" s="1540"/>
      <c r="N41" s="1540"/>
      <c r="O41" s="1540"/>
      <c r="P41" s="1540"/>
      <c r="Q41" s="1540"/>
      <c r="R41" s="1541"/>
    </row>
    <row r="42" spans="1:28" s="287" customFormat="1" ht="23.25" customHeight="1" x14ac:dyDescent="0.2">
      <c r="A42" s="1561"/>
      <c r="B42" s="1536"/>
      <c r="C42" s="1557" t="s">
        <v>438</v>
      </c>
      <c r="D42" s="1558"/>
      <c r="E42" s="1558"/>
      <c r="F42" s="1558"/>
      <c r="G42" s="1540"/>
      <c r="H42" s="1540"/>
      <c r="I42" s="1540"/>
      <c r="J42" s="1540"/>
      <c r="K42" s="1540"/>
      <c r="L42" s="1540"/>
      <c r="M42" s="1540"/>
      <c r="N42" s="1540"/>
      <c r="O42" s="1540"/>
      <c r="P42" s="1540"/>
      <c r="Q42" s="1540"/>
      <c r="R42" s="1541"/>
    </row>
    <row r="43" spans="1:28" s="287" customFormat="1" ht="23.25" customHeight="1" x14ac:dyDescent="0.2">
      <c r="A43" s="1562"/>
      <c r="B43" s="1563"/>
      <c r="C43" s="1572" t="s">
        <v>439</v>
      </c>
      <c r="D43" s="1514"/>
      <c r="E43" s="1514"/>
      <c r="F43" s="1514"/>
      <c r="G43" s="1529"/>
      <c r="H43" s="1529"/>
      <c r="I43" s="1529"/>
      <c r="J43" s="1529"/>
      <c r="K43" s="1529"/>
      <c r="L43" s="1529"/>
      <c r="M43" s="1529"/>
      <c r="N43" s="1529"/>
      <c r="O43" s="1529"/>
      <c r="P43" s="1529"/>
      <c r="Q43" s="1529"/>
      <c r="R43" s="1573"/>
    </row>
    <row r="44" spans="1:28" s="304" customFormat="1" x14ac:dyDescent="0.2"/>
    <row r="45" spans="1:28" s="304" customFormat="1" x14ac:dyDescent="0.2"/>
    <row r="46" spans="1:28" s="304" customFormat="1" x14ac:dyDescent="0.2"/>
    <row r="47" spans="1:28" s="304" customFormat="1" x14ac:dyDescent="0.2"/>
    <row r="48" spans="1:28" s="304" customFormat="1" x14ac:dyDescent="0.2">
      <c r="U48" s="305"/>
      <c r="V48" s="305"/>
      <c r="W48" s="305"/>
      <c r="X48" s="305"/>
      <c r="Y48" s="305"/>
      <c r="Z48" s="305"/>
      <c r="AA48" s="305"/>
      <c r="AB48" s="305"/>
    </row>
    <row r="49" spans="21:28" s="304" customFormat="1" x14ac:dyDescent="0.2">
      <c r="U49" s="305"/>
      <c r="V49" s="305"/>
      <c r="W49" s="305"/>
      <c r="X49" s="305"/>
      <c r="Y49" s="305"/>
      <c r="Z49" s="305"/>
      <c r="AA49" s="305"/>
      <c r="AB49" s="305"/>
    </row>
    <row r="50" spans="21:28" s="304" customFormat="1" x14ac:dyDescent="0.2">
      <c r="U50" s="305"/>
      <c r="V50" s="305"/>
      <c r="W50" s="305"/>
      <c r="X50" s="305"/>
      <c r="Y50" s="305"/>
      <c r="Z50" s="305"/>
      <c r="AA50" s="305"/>
      <c r="AB50" s="305"/>
    </row>
    <row r="51" spans="21:28" s="304" customFormat="1" x14ac:dyDescent="0.2">
      <c r="U51" s="305"/>
      <c r="V51" s="305"/>
      <c r="W51" s="305"/>
      <c r="X51" s="305"/>
      <c r="Y51" s="305"/>
      <c r="Z51" s="305"/>
      <c r="AA51" s="305"/>
      <c r="AB51" s="305"/>
    </row>
  </sheetData>
  <protectedRanges>
    <protectedRange sqref="C11:R13 G35:R37 L16 P16 A6:D6 E7:R7 A8:P8 R8 G18 D19:R26" name="範囲1"/>
    <protectedRange sqref="C15 E15 H15 K15 N15 E18 N18 P18 C18:C26" name="範囲1_2"/>
    <protectedRange sqref="G34:R34" name="範囲1_1"/>
    <protectedRange sqref="C14 L14 F14 J14 N14" name="範囲1_2_1_1"/>
    <protectedRange sqref="G38:R43" name="範囲1_3"/>
    <protectedRange sqref="G16" name="範囲1_1_1"/>
    <protectedRange sqref="Q8" name="範囲1_4"/>
  </protectedRanges>
  <dataConsolidate/>
  <mergeCells count="67">
    <mergeCell ref="C42:F42"/>
    <mergeCell ref="G42:R42"/>
    <mergeCell ref="G41:R41"/>
    <mergeCell ref="Q16:Q17"/>
    <mergeCell ref="A38:B43"/>
    <mergeCell ref="C38:F38"/>
    <mergeCell ref="G38:R38"/>
    <mergeCell ref="C39:F39"/>
    <mergeCell ref="G39:R39"/>
    <mergeCell ref="A36:B37"/>
    <mergeCell ref="C36:F36"/>
    <mergeCell ref="G36:R36"/>
    <mergeCell ref="C37:F37"/>
    <mergeCell ref="G37:R37"/>
    <mergeCell ref="C43:F43"/>
    <mergeCell ref="G43:R43"/>
    <mergeCell ref="C40:F40"/>
    <mergeCell ref="G40:R40"/>
    <mergeCell ref="C41:F41"/>
    <mergeCell ref="A18:B18"/>
    <mergeCell ref="G18:M18"/>
    <mergeCell ref="A27:R27"/>
    <mergeCell ref="A34:B35"/>
    <mergeCell ref="C34:F34"/>
    <mergeCell ref="G34:R34"/>
    <mergeCell ref="C35:F35"/>
    <mergeCell ref="G35:R35"/>
    <mergeCell ref="A19:B19"/>
    <mergeCell ref="D19:R19"/>
    <mergeCell ref="A20:B20"/>
    <mergeCell ref="D20:R20"/>
    <mergeCell ref="A21:B21"/>
    <mergeCell ref="D21:R21"/>
    <mergeCell ref="D23:R23"/>
    <mergeCell ref="D24:R24"/>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1:R1"/>
    <mergeCell ref="A2:Q2"/>
    <mergeCell ref="U2:AB12"/>
    <mergeCell ref="A4:R5"/>
    <mergeCell ref="A6:D6"/>
    <mergeCell ref="A9:R9"/>
    <mergeCell ref="A11:B11"/>
    <mergeCell ref="C11:R11"/>
    <mergeCell ref="A12:B12"/>
    <mergeCell ref="C12:R12"/>
    <mergeCell ref="A22:B22"/>
    <mergeCell ref="D22:R22"/>
    <mergeCell ref="A25:B26"/>
    <mergeCell ref="D25:R25"/>
    <mergeCell ref="D26:R26"/>
    <mergeCell ref="A23:B24"/>
  </mergeCells>
  <phoneticPr fontId="2"/>
  <dataValidations count="8">
    <dataValidation allowBlank="1" showInputMessage="1" showErrorMessage="1" promptTitle="連名の場合" prompt="連名者全員を記入して下さい" sqref="G36:R36 JC36:JN36 SY36:TJ36 ACU36:ADF36 AMQ36:ANB36 AWM36:AWX36 BGI36:BGT36 BQE36:BQP36 CAA36:CAL36 CJW36:CKH36 CTS36:CUD36 DDO36:DDZ36 DNK36:DNV36 DXG36:DXR36 EHC36:EHN36 EQY36:ERJ36 FAU36:FBF36 FKQ36:FLB36 FUM36:FUX36 GEI36:GET36 GOE36:GOP36 GYA36:GYL36 HHW36:HIH36 HRS36:HSD36 IBO36:IBZ36 ILK36:ILV36 IVG36:IVR36 JFC36:JFN36 JOY36:JPJ36 JYU36:JZF36 KIQ36:KJB36 KSM36:KSX36 LCI36:LCT36 LME36:LMP36 LWA36:LWL36 MFW36:MGH36 MPS36:MQD36 MZO36:MZZ36 NJK36:NJV36 NTG36:NTR36 ODC36:ODN36 OMY36:ONJ36 OWU36:OXF36 PGQ36:PHB36 PQM36:PQX36 QAI36:QAT36 QKE36:QKP36 QUA36:QUL36 RDW36:REH36 RNS36:ROD36 RXO36:RXZ36 SHK36:SHV36 SRG36:SRR36 TBC36:TBN36 TKY36:TLJ36 TUU36:TVF36 UEQ36:UFB36 UOM36:UOX36 UYI36:UYT36 VIE36:VIP36 VSA36:VSL36 WBW36:WCH36 WLS36:WMD36 WVO36:WVZ36 G65572:R65572 JC65572:JN65572 SY65572:TJ65572 ACU65572:ADF65572 AMQ65572:ANB65572 AWM65572:AWX65572 BGI65572:BGT65572 BQE65572:BQP65572 CAA65572:CAL65572 CJW65572:CKH65572 CTS65572:CUD65572 DDO65572:DDZ65572 DNK65572:DNV65572 DXG65572:DXR65572 EHC65572:EHN65572 EQY65572:ERJ65572 FAU65572:FBF65572 FKQ65572:FLB65572 FUM65572:FUX65572 GEI65572:GET65572 GOE65572:GOP65572 GYA65572:GYL65572 HHW65572:HIH65572 HRS65572:HSD65572 IBO65572:IBZ65572 ILK65572:ILV65572 IVG65572:IVR65572 JFC65572:JFN65572 JOY65572:JPJ65572 JYU65572:JZF65572 KIQ65572:KJB65572 KSM65572:KSX65572 LCI65572:LCT65572 LME65572:LMP65572 LWA65572:LWL65572 MFW65572:MGH65572 MPS65572:MQD65572 MZO65572:MZZ65572 NJK65572:NJV65572 NTG65572:NTR65572 ODC65572:ODN65572 OMY65572:ONJ65572 OWU65572:OXF65572 PGQ65572:PHB65572 PQM65572:PQX65572 QAI65572:QAT65572 QKE65572:QKP65572 QUA65572:QUL65572 RDW65572:REH65572 RNS65572:ROD65572 RXO65572:RXZ65572 SHK65572:SHV65572 SRG65572:SRR65572 TBC65572:TBN65572 TKY65572:TLJ65572 TUU65572:TVF65572 UEQ65572:UFB65572 UOM65572:UOX65572 UYI65572:UYT65572 VIE65572:VIP65572 VSA65572:VSL65572 WBW65572:WCH65572 WLS65572:WMD65572 WVO65572:WVZ65572 G131108:R131108 JC131108:JN131108 SY131108:TJ131108 ACU131108:ADF131108 AMQ131108:ANB131108 AWM131108:AWX131108 BGI131108:BGT131108 BQE131108:BQP131108 CAA131108:CAL131108 CJW131108:CKH131108 CTS131108:CUD131108 DDO131108:DDZ131108 DNK131108:DNV131108 DXG131108:DXR131108 EHC131108:EHN131108 EQY131108:ERJ131108 FAU131108:FBF131108 FKQ131108:FLB131108 FUM131108:FUX131108 GEI131108:GET131108 GOE131108:GOP131108 GYA131108:GYL131108 HHW131108:HIH131108 HRS131108:HSD131108 IBO131108:IBZ131108 ILK131108:ILV131108 IVG131108:IVR131108 JFC131108:JFN131108 JOY131108:JPJ131108 JYU131108:JZF131108 KIQ131108:KJB131108 KSM131108:KSX131108 LCI131108:LCT131108 LME131108:LMP131108 LWA131108:LWL131108 MFW131108:MGH131108 MPS131108:MQD131108 MZO131108:MZZ131108 NJK131108:NJV131108 NTG131108:NTR131108 ODC131108:ODN131108 OMY131108:ONJ131108 OWU131108:OXF131108 PGQ131108:PHB131108 PQM131108:PQX131108 QAI131108:QAT131108 QKE131108:QKP131108 QUA131108:QUL131108 RDW131108:REH131108 RNS131108:ROD131108 RXO131108:RXZ131108 SHK131108:SHV131108 SRG131108:SRR131108 TBC131108:TBN131108 TKY131108:TLJ131108 TUU131108:TVF131108 UEQ131108:UFB131108 UOM131108:UOX131108 UYI131108:UYT131108 VIE131108:VIP131108 VSA131108:VSL131108 WBW131108:WCH131108 WLS131108:WMD131108 WVO131108:WVZ131108 G196644:R196644 JC196644:JN196644 SY196644:TJ196644 ACU196644:ADF196644 AMQ196644:ANB196644 AWM196644:AWX196644 BGI196644:BGT196644 BQE196644:BQP196644 CAA196644:CAL196644 CJW196644:CKH196644 CTS196644:CUD196644 DDO196644:DDZ196644 DNK196644:DNV196644 DXG196644:DXR196644 EHC196644:EHN196644 EQY196644:ERJ196644 FAU196644:FBF196644 FKQ196644:FLB196644 FUM196644:FUX196644 GEI196644:GET196644 GOE196644:GOP196644 GYA196644:GYL196644 HHW196644:HIH196644 HRS196644:HSD196644 IBO196644:IBZ196644 ILK196644:ILV196644 IVG196644:IVR196644 JFC196644:JFN196644 JOY196644:JPJ196644 JYU196644:JZF196644 KIQ196644:KJB196644 KSM196644:KSX196644 LCI196644:LCT196644 LME196644:LMP196644 LWA196644:LWL196644 MFW196644:MGH196644 MPS196644:MQD196644 MZO196644:MZZ196644 NJK196644:NJV196644 NTG196644:NTR196644 ODC196644:ODN196644 OMY196644:ONJ196644 OWU196644:OXF196644 PGQ196644:PHB196644 PQM196644:PQX196644 QAI196644:QAT196644 QKE196644:QKP196644 QUA196644:QUL196644 RDW196644:REH196644 RNS196644:ROD196644 RXO196644:RXZ196644 SHK196644:SHV196644 SRG196644:SRR196644 TBC196644:TBN196644 TKY196644:TLJ196644 TUU196644:TVF196644 UEQ196644:UFB196644 UOM196644:UOX196644 UYI196644:UYT196644 VIE196644:VIP196644 VSA196644:VSL196644 WBW196644:WCH196644 WLS196644:WMD196644 WVO196644:WVZ196644 G262180:R262180 JC262180:JN262180 SY262180:TJ262180 ACU262180:ADF262180 AMQ262180:ANB262180 AWM262180:AWX262180 BGI262180:BGT262180 BQE262180:BQP262180 CAA262180:CAL262180 CJW262180:CKH262180 CTS262180:CUD262180 DDO262180:DDZ262180 DNK262180:DNV262180 DXG262180:DXR262180 EHC262180:EHN262180 EQY262180:ERJ262180 FAU262180:FBF262180 FKQ262180:FLB262180 FUM262180:FUX262180 GEI262180:GET262180 GOE262180:GOP262180 GYA262180:GYL262180 HHW262180:HIH262180 HRS262180:HSD262180 IBO262180:IBZ262180 ILK262180:ILV262180 IVG262180:IVR262180 JFC262180:JFN262180 JOY262180:JPJ262180 JYU262180:JZF262180 KIQ262180:KJB262180 KSM262180:KSX262180 LCI262180:LCT262180 LME262180:LMP262180 LWA262180:LWL262180 MFW262180:MGH262180 MPS262180:MQD262180 MZO262180:MZZ262180 NJK262180:NJV262180 NTG262180:NTR262180 ODC262180:ODN262180 OMY262180:ONJ262180 OWU262180:OXF262180 PGQ262180:PHB262180 PQM262180:PQX262180 QAI262180:QAT262180 QKE262180:QKP262180 QUA262180:QUL262180 RDW262180:REH262180 RNS262180:ROD262180 RXO262180:RXZ262180 SHK262180:SHV262180 SRG262180:SRR262180 TBC262180:TBN262180 TKY262180:TLJ262180 TUU262180:TVF262180 UEQ262180:UFB262180 UOM262180:UOX262180 UYI262180:UYT262180 VIE262180:VIP262180 VSA262180:VSL262180 WBW262180:WCH262180 WLS262180:WMD262180 WVO262180:WVZ262180 G327716:R327716 JC327716:JN327716 SY327716:TJ327716 ACU327716:ADF327716 AMQ327716:ANB327716 AWM327716:AWX327716 BGI327716:BGT327716 BQE327716:BQP327716 CAA327716:CAL327716 CJW327716:CKH327716 CTS327716:CUD327716 DDO327716:DDZ327716 DNK327716:DNV327716 DXG327716:DXR327716 EHC327716:EHN327716 EQY327716:ERJ327716 FAU327716:FBF327716 FKQ327716:FLB327716 FUM327716:FUX327716 GEI327716:GET327716 GOE327716:GOP327716 GYA327716:GYL327716 HHW327716:HIH327716 HRS327716:HSD327716 IBO327716:IBZ327716 ILK327716:ILV327716 IVG327716:IVR327716 JFC327716:JFN327716 JOY327716:JPJ327716 JYU327716:JZF327716 KIQ327716:KJB327716 KSM327716:KSX327716 LCI327716:LCT327716 LME327716:LMP327716 LWA327716:LWL327716 MFW327716:MGH327716 MPS327716:MQD327716 MZO327716:MZZ327716 NJK327716:NJV327716 NTG327716:NTR327716 ODC327716:ODN327716 OMY327716:ONJ327716 OWU327716:OXF327716 PGQ327716:PHB327716 PQM327716:PQX327716 QAI327716:QAT327716 QKE327716:QKP327716 QUA327716:QUL327716 RDW327716:REH327716 RNS327716:ROD327716 RXO327716:RXZ327716 SHK327716:SHV327716 SRG327716:SRR327716 TBC327716:TBN327716 TKY327716:TLJ327716 TUU327716:TVF327716 UEQ327716:UFB327716 UOM327716:UOX327716 UYI327716:UYT327716 VIE327716:VIP327716 VSA327716:VSL327716 WBW327716:WCH327716 WLS327716:WMD327716 WVO327716:WVZ327716 G393252:R393252 JC393252:JN393252 SY393252:TJ393252 ACU393252:ADF393252 AMQ393252:ANB393252 AWM393252:AWX393252 BGI393252:BGT393252 BQE393252:BQP393252 CAA393252:CAL393252 CJW393252:CKH393252 CTS393252:CUD393252 DDO393252:DDZ393252 DNK393252:DNV393252 DXG393252:DXR393252 EHC393252:EHN393252 EQY393252:ERJ393252 FAU393252:FBF393252 FKQ393252:FLB393252 FUM393252:FUX393252 GEI393252:GET393252 GOE393252:GOP393252 GYA393252:GYL393252 HHW393252:HIH393252 HRS393252:HSD393252 IBO393252:IBZ393252 ILK393252:ILV393252 IVG393252:IVR393252 JFC393252:JFN393252 JOY393252:JPJ393252 JYU393252:JZF393252 KIQ393252:KJB393252 KSM393252:KSX393252 LCI393252:LCT393252 LME393252:LMP393252 LWA393252:LWL393252 MFW393252:MGH393252 MPS393252:MQD393252 MZO393252:MZZ393252 NJK393252:NJV393252 NTG393252:NTR393252 ODC393252:ODN393252 OMY393252:ONJ393252 OWU393252:OXF393252 PGQ393252:PHB393252 PQM393252:PQX393252 QAI393252:QAT393252 QKE393252:QKP393252 QUA393252:QUL393252 RDW393252:REH393252 RNS393252:ROD393252 RXO393252:RXZ393252 SHK393252:SHV393252 SRG393252:SRR393252 TBC393252:TBN393252 TKY393252:TLJ393252 TUU393252:TVF393252 UEQ393252:UFB393252 UOM393252:UOX393252 UYI393252:UYT393252 VIE393252:VIP393252 VSA393252:VSL393252 WBW393252:WCH393252 WLS393252:WMD393252 WVO393252:WVZ393252 G458788:R458788 JC458788:JN458788 SY458788:TJ458788 ACU458788:ADF458788 AMQ458788:ANB458788 AWM458788:AWX458788 BGI458788:BGT458788 BQE458788:BQP458788 CAA458788:CAL458788 CJW458788:CKH458788 CTS458788:CUD458788 DDO458788:DDZ458788 DNK458788:DNV458788 DXG458788:DXR458788 EHC458788:EHN458788 EQY458788:ERJ458788 FAU458788:FBF458788 FKQ458788:FLB458788 FUM458788:FUX458788 GEI458788:GET458788 GOE458788:GOP458788 GYA458788:GYL458788 HHW458788:HIH458788 HRS458788:HSD458788 IBO458788:IBZ458788 ILK458788:ILV458788 IVG458788:IVR458788 JFC458788:JFN458788 JOY458788:JPJ458788 JYU458788:JZF458788 KIQ458788:KJB458788 KSM458788:KSX458788 LCI458788:LCT458788 LME458788:LMP458788 LWA458788:LWL458788 MFW458788:MGH458788 MPS458788:MQD458788 MZO458788:MZZ458788 NJK458788:NJV458788 NTG458788:NTR458788 ODC458788:ODN458788 OMY458788:ONJ458788 OWU458788:OXF458788 PGQ458788:PHB458788 PQM458788:PQX458788 QAI458788:QAT458788 QKE458788:QKP458788 QUA458788:QUL458788 RDW458788:REH458788 RNS458788:ROD458788 RXO458788:RXZ458788 SHK458788:SHV458788 SRG458788:SRR458788 TBC458788:TBN458788 TKY458788:TLJ458788 TUU458788:TVF458788 UEQ458788:UFB458788 UOM458788:UOX458788 UYI458788:UYT458788 VIE458788:VIP458788 VSA458788:VSL458788 WBW458788:WCH458788 WLS458788:WMD458788 WVO458788:WVZ458788 G524324:R524324 JC524324:JN524324 SY524324:TJ524324 ACU524324:ADF524324 AMQ524324:ANB524324 AWM524324:AWX524324 BGI524324:BGT524324 BQE524324:BQP524324 CAA524324:CAL524324 CJW524324:CKH524324 CTS524324:CUD524324 DDO524324:DDZ524324 DNK524324:DNV524324 DXG524324:DXR524324 EHC524324:EHN524324 EQY524324:ERJ524324 FAU524324:FBF524324 FKQ524324:FLB524324 FUM524324:FUX524324 GEI524324:GET524324 GOE524324:GOP524324 GYA524324:GYL524324 HHW524324:HIH524324 HRS524324:HSD524324 IBO524324:IBZ524324 ILK524324:ILV524324 IVG524324:IVR524324 JFC524324:JFN524324 JOY524324:JPJ524324 JYU524324:JZF524324 KIQ524324:KJB524324 KSM524324:KSX524324 LCI524324:LCT524324 LME524324:LMP524324 LWA524324:LWL524324 MFW524324:MGH524324 MPS524324:MQD524324 MZO524324:MZZ524324 NJK524324:NJV524324 NTG524324:NTR524324 ODC524324:ODN524324 OMY524324:ONJ524324 OWU524324:OXF524324 PGQ524324:PHB524324 PQM524324:PQX524324 QAI524324:QAT524324 QKE524324:QKP524324 QUA524324:QUL524324 RDW524324:REH524324 RNS524324:ROD524324 RXO524324:RXZ524324 SHK524324:SHV524324 SRG524324:SRR524324 TBC524324:TBN524324 TKY524324:TLJ524324 TUU524324:TVF524324 UEQ524324:UFB524324 UOM524324:UOX524324 UYI524324:UYT524324 VIE524324:VIP524324 VSA524324:VSL524324 WBW524324:WCH524324 WLS524324:WMD524324 WVO524324:WVZ524324 G589860:R589860 JC589860:JN589860 SY589860:TJ589860 ACU589860:ADF589860 AMQ589860:ANB589860 AWM589860:AWX589860 BGI589860:BGT589860 BQE589860:BQP589860 CAA589860:CAL589860 CJW589860:CKH589860 CTS589860:CUD589860 DDO589860:DDZ589860 DNK589860:DNV589860 DXG589860:DXR589860 EHC589860:EHN589860 EQY589860:ERJ589860 FAU589860:FBF589860 FKQ589860:FLB589860 FUM589860:FUX589860 GEI589860:GET589860 GOE589860:GOP589860 GYA589860:GYL589860 HHW589860:HIH589860 HRS589860:HSD589860 IBO589860:IBZ589860 ILK589860:ILV589860 IVG589860:IVR589860 JFC589860:JFN589860 JOY589860:JPJ589860 JYU589860:JZF589860 KIQ589860:KJB589860 KSM589860:KSX589860 LCI589860:LCT589860 LME589860:LMP589860 LWA589860:LWL589860 MFW589860:MGH589860 MPS589860:MQD589860 MZO589860:MZZ589860 NJK589860:NJV589860 NTG589860:NTR589860 ODC589860:ODN589860 OMY589860:ONJ589860 OWU589860:OXF589860 PGQ589860:PHB589860 PQM589860:PQX589860 QAI589860:QAT589860 QKE589860:QKP589860 QUA589860:QUL589860 RDW589860:REH589860 RNS589860:ROD589860 RXO589860:RXZ589860 SHK589860:SHV589860 SRG589860:SRR589860 TBC589860:TBN589860 TKY589860:TLJ589860 TUU589860:TVF589860 UEQ589860:UFB589860 UOM589860:UOX589860 UYI589860:UYT589860 VIE589860:VIP589860 VSA589860:VSL589860 WBW589860:WCH589860 WLS589860:WMD589860 WVO589860:WVZ589860 G655396:R655396 JC655396:JN655396 SY655396:TJ655396 ACU655396:ADF655396 AMQ655396:ANB655396 AWM655396:AWX655396 BGI655396:BGT655396 BQE655396:BQP655396 CAA655396:CAL655396 CJW655396:CKH655396 CTS655396:CUD655396 DDO655396:DDZ655396 DNK655396:DNV655396 DXG655396:DXR655396 EHC655396:EHN655396 EQY655396:ERJ655396 FAU655396:FBF655396 FKQ655396:FLB655396 FUM655396:FUX655396 GEI655396:GET655396 GOE655396:GOP655396 GYA655396:GYL655396 HHW655396:HIH655396 HRS655396:HSD655396 IBO655396:IBZ655396 ILK655396:ILV655396 IVG655396:IVR655396 JFC655396:JFN655396 JOY655396:JPJ655396 JYU655396:JZF655396 KIQ655396:KJB655396 KSM655396:KSX655396 LCI655396:LCT655396 LME655396:LMP655396 LWA655396:LWL655396 MFW655396:MGH655396 MPS655396:MQD655396 MZO655396:MZZ655396 NJK655396:NJV655396 NTG655396:NTR655396 ODC655396:ODN655396 OMY655396:ONJ655396 OWU655396:OXF655396 PGQ655396:PHB655396 PQM655396:PQX655396 QAI655396:QAT655396 QKE655396:QKP655396 QUA655396:QUL655396 RDW655396:REH655396 RNS655396:ROD655396 RXO655396:RXZ655396 SHK655396:SHV655396 SRG655396:SRR655396 TBC655396:TBN655396 TKY655396:TLJ655396 TUU655396:TVF655396 UEQ655396:UFB655396 UOM655396:UOX655396 UYI655396:UYT655396 VIE655396:VIP655396 VSA655396:VSL655396 WBW655396:WCH655396 WLS655396:WMD655396 WVO655396:WVZ655396 G720932:R720932 JC720932:JN720932 SY720932:TJ720932 ACU720932:ADF720932 AMQ720932:ANB720932 AWM720932:AWX720932 BGI720932:BGT720932 BQE720932:BQP720932 CAA720932:CAL720932 CJW720932:CKH720932 CTS720932:CUD720932 DDO720932:DDZ720932 DNK720932:DNV720932 DXG720932:DXR720932 EHC720932:EHN720932 EQY720932:ERJ720932 FAU720932:FBF720932 FKQ720932:FLB720932 FUM720932:FUX720932 GEI720932:GET720932 GOE720932:GOP720932 GYA720932:GYL720932 HHW720932:HIH720932 HRS720932:HSD720932 IBO720932:IBZ720932 ILK720932:ILV720932 IVG720932:IVR720932 JFC720932:JFN720932 JOY720932:JPJ720932 JYU720932:JZF720932 KIQ720932:KJB720932 KSM720932:KSX720932 LCI720932:LCT720932 LME720932:LMP720932 LWA720932:LWL720932 MFW720932:MGH720932 MPS720932:MQD720932 MZO720932:MZZ720932 NJK720932:NJV720932 NTG720932:NTR720932 ODC720932:ODN720932 OMY720932:ONJ720932 OWU720932:OXF720932 PGQ720932:PHB720932 PQM720932:PQX720932 QAI720932:QAT720932 QKE720932:QKP720932 QUA720932:QUL720932 RDW720932:REH720932 RNS720932:ROD720932 RXO720932:RXZ720932 SHK720932:SHV720932 SRG720932:SRR720932 TBC720932:TBN720932 TKY720932:TLJ720932 TUU720932:TVF720932 UEQ720932:UFB720932 UOM720932:UOX720932 UYI720932:UYT720932 VIE720932:VIP720932 VSA720932:VSL720932 WBW720932:WCH720932 WLS720932:WMD720932 WVO720932:WVZ720932 G786468:R786468 JC786468:JN786468 SY786468:TJ786468 ACU786468:ADF786468 AMQ786468:ANB786468 AWM786468:AWX786468 BGI786468:BGT786468 BQE786468:BQP786468 CAA786468:CAL786468 CJW786468:CKH786468 CTS786468:CUD786468 DDO786468:DDZ786468 DNK786468:DNV786468 DXG786468:DXR786468 EHC786468:EHN786468 EQY786468:ERJ786468 FAU786468:FBF786468 FKQ786468:FLB786468 FUM786468:FUX786468 GEI786468:GET786468 GOE786468:GOP786468 GYA786468:GYL786468 HHW786468:HIH786468 HRS786468:HSD786468 IBO786468:IBZ786468 ILK786468:ILV786468 IVG786468:IVR786468 JFC786468:JFN786468 JOY786468:JPJ786468 JYU786468:JZF786468 KIQ786468:KJB786468 KSM786468:KSX786468 LCI786468:LCT786468 LME786468:LMP786468 LWA786468:LWL786468 MFW786468:MGH786468 MPS786468:MQD786468 MZO786468:MZZ786468 NJK786468:NJV786468 NTG786468:NTR786468 ODC786468:ODN786468 OMY786468:ONJ786468 OWU786468:OXF786468 PGQ786468:PHB786468 PQM786468:PQX786468 QAI786468:QAT786468 QKE786468:QKP786468 QUA786468:QUL786468 RDW786468:REH786468 RNS786468:ROD786468 RXO786468:RXZ786468 SHK786468:SHV786468 SRG786468:SRR786468 TBC786468:TBN786468 TKY786468:TLJ786468 TUU786468:TVF786468 UEQ786468:UFB786468 UOM786468:UOX786468 UYI786468:UYT786468 VIE786468:VIP786468 VSA786468:VSL786468 WBW786468:WCH786468 WLS786468:WMD786468 WVO786468:WVZ786468 G852004:R852004 JC852004:JN852004 SY852004:TJ852004 ACU852004:ADF852004 AMQ852004:ANB852004 AWM852004:AWX852004 BGI852004:BGT852004 BQE852004:BQP852004 CAA852004:CAL852004 CJW852004:CKH852004 CTS852004:CUD852004 DDO852004:DDZ852004 DNK852004:DNV852004 DXG852004:DXR852004 EHC852004:EHN852004 EQY852004:ERJ852004 FAU852004:FBF852004 FKQ852004:FLB852004 FUM852004:FUX852004 GEI852004:GET852004 GOE852004:GOP852004 GYA852004:GYL852004 HHW852004:HIH852004 HRS852004:HSD852004 IBO852004:IBZ852004 ILK852004:ILV852004 IVG852004:IVR852004 JFC852004:JFN852004 JOY852004:JPJ852004 JYU852004:JZF852004 KIQ852004:KJB852004 KSM852004:KSX852004 LCI852004:LCT852004 LME852004:LMP852004 LWA852004:LWL852004 MFW852004:MGH852004 MPS852004:MQD852004 MZO852004:MZZ852004 NJK852004:NJV852004 NTG852004:NTR852004 ODC852004:ODN852004 OMY852004:ONJ852004 OWU852004:OXF852004 PGQ852004:PHB852004 PQM852004:PQX852004 QAI852004:QAT852004 QKE852004:QKP852004 QUA852004:QUL852004 RDW852004:REH852004 RNS852004:ROD852004 RXO852004:RXZ852004 SHK852004:SHV852004 SRG852004:SRR852004 TBC852004:TBN852004 TKY852004:TLJ852004 TUU852004:TVF852004 UEQ852004:UFB852004 UOM852004:UOX852004 UYI852004:UYT852004 VIE852004:VIP852004 VSA852004:VSL852004 WBW852004:WCH852004 WLS852004:WMD852004 WVO852004:WVZ852004 G917540:R917540 JC917540:JN917540 SY917540:TJ917540 ACU917540:ADF917540 AMQ917540:ANB917540 AWM917540:AWX917540 BGI917540:BGT917540 BQE917540:BQP917540 CAA917540:CAL917540 CJW917540:CKH917540 CTS917540:CUD917540 DDO917540:DDZ917540 DNK917540:DNV917540 DXG917540:DXR917540 EHC917540:EHN917540 EQY917540:ERJ917540 FAU917540:FBF917540 FKQ917540:FLB917540 FUM917540:FUX917540 GEI917540:GET917540 GOE917540:GOP917540 GYA917540:GYL917540 HHW917540:HIH917540 HRS917540:HSD917540 IBO917540:IBZ917540 ILK917540:ILV917540 IVG917540:IVR917540 JFC917540:JFN917540 JOY917540:JPJ917540 JYU917540:JZF917540 KIQ917540:KJB917540 KSM917540:KSX917540 LCI917540:LCT917540 LME917540:LMP917540 LWA917540:LWL917540 MFW917540:MGH917540 MPS917540:MQD917540 MZO917540:MZZ917540 NJK917540:NJV917540 NTG917540:NTR917540 ODC917540:ODN917540 OMY917540:ONJ917540 OWU917540:OXF917540 PGQ917540:PHB917540 PQM917540:PQX917540 QAI917540:QAT917540 QKE917540:QKP917540 QUA917540:QUL917540 RDW917540:REH917540 RNS917540:ROD917540 RXO917540:RXZ917540 SHK917540:SHV917540 SRG917540:SRR917540 TBC917540:TBN917540 TKY917540:TLJ917540 TUU917540:TVF917540 UEQ917540:UFB917540 UOM917540:UOX917540 UYI917540:UYT917540 VIE917540:VIP917540 VSA917540:VSL917540 WBW917540:WCH917540 WLS917540:WMD917540 WVO917540:WVZ917540 G983076:R983076 JC983076:JN983076 SY983076:TJ983076 ACU983076:ADF983076 AMQ983076:ANB983076 AWM983076:AWX983076 BGI983076:BGT983076 BQE983076:BQP983076 CAA983076:CAL983076 CJW983076:CKH983076 CTS983076:CUD983076 DDO983076:DDZ983076 DNK983076:DNV983076 DXG983076:DXR983076 EHC983076:EHN983076 EQY983076:ERJ983076 FAU983076:FBF983076 FKQ983076:FLB983076 FUM983076:FUX983076 GEI983076:GET983076 GOE983076:GOP983076 GYA983076:GYL983076 HHW983076:HIH983076 HRS983076:HSD983076 IBO983076:IBZ983076 ILK983076:ILV983076 IVG983076:IVR983076 JFC983076:JFN983076 JOY983076:JPJ983076 JYU983076:JZF983076 KIQ983076:KJB983076 KSM983076:KSX983076 LCI983076:LCT983076 LME983076:LMP983076 LWA983076:LWL983076 MFW983076:MGH983076 MPS983076:MQD983076 MZO983076:MZZ983076 NJK983076:NJV983076 NTG983076:NTR983076 ODC983076:ODN983076 OMY983076:ONJ983076 OWU983076:OXF983076 PGQ983076:PHB983076 PQM983076:PQX983076 QAI983076:QAT983076 QKE983076:QKP983076 QUA983076:QUL983076 RDW983076:REH983076 RNS983076:ROD983076 RXO983076:RXZ983076 SHK983076:SHV983076 SRG983076:SRR983076 TBC983076:TBN983076 TKY983076:TLJ983076 TUU983076:TVF983076 UEQ983076:UFB983076 UOM983076:UOX983076 UYI983076:UYT983076 VIE983076:VIP983076 VSA983076:VSL983076 WBW983076:WCH983076 WLS983076:WMD983076 WVO983076:WVZ983076" xr:uid="{00000000-0002-0000-0A00-000000000000}"/>
    <dataValidation allowBlank="1" showInputMessage="1" showErrorMessage="1" promptTitle="都道府県" prompt="都道府県から記入して下さい" sqref="G35:R35 JC35:JN35 SY35:TJ35 ACU35:ADF35 AMQ35:ANB35 AWM35:AWX35 BGI35:BGT35 BQE35:BQP35 CAA35:CAL35 CJW35:CKH35 CTS35:CUD35 DDO35:DDZ35 DNK35:DNV35 DXG35:DXR35 EHC35:EHN35 EQY35:ERJ35 FAU35:FBF35 FKQ35:FLB35 FUM35:FUX35 GEI35:GET35 GOE35:GOP35 GYA35:GYL35 HHW35:HIH35 HRS35:HSD35 IBO35:IBZ35 ILK35:ILV35 IVG35:IVR35 JFC35:JFN35 JOY35:JPJ35 JYU35:JZF35 KIQ35:KJB35 KSM35:KSX35 LCI35:LCT35 LME35:LMP35 LWA35:LWL35 MFW35:MGH35 MPS35:MQD35 MZO35:MZZ35 NJK35:NJV35 NTG35:NTR35 ODC35:ODN35 OMY35:ONJ35 OWU35:OXF35 PGQ35:PHB35 PQM35:PQX35 QAI35:QAT35 QKE35:QKP35 QUA35:QUL35 RDW35:REH35 RNS35:ROD35 RXO35:RXZ35 SHK35:SHV35 SRG35:SRR35 TBC35:TBN35 TKY35:TLJ35 TUU35:TVF35 UEQ35:UFB35 UOM35:UOX35 UYI35:UYT35 VIE35:VIP35 VSA35:VSL35 WBW35:WCH35 WLS35:WMD35 WVO35:WVZ35 G65571:R65571 JC65571:JN65571 SY65571:TJ65571 ACU65571:ADF65571 AMQ65571:ANB65571 AWM65571:AWX65571 BGI65571:BGT65571 BQE65571:BQP65571 CAA65571:CAL65571 CJW65571:CKH65571 CTS65571:CUD65571 DDO65571:DDZ65571 DNK65571:DNV65571 DXG65571:DXR65571 EHC65571:EHN65571 EQY65571:ERJ65571 FAU65571:FBF65571 FKQ65571:FLB65571 FUM65571:FUX65571 GEI65571:GET65571 GOE65571:GOP65571 GYA65571:GYL65571 HHW65571:HIH65571 HRS65571:HSD65571 IBO65571:IBZ65571 ILK65571:ILV65571 IVG65571:IVR65571 JFC65571:JFN65571 JOY65571:JPJ65571 JYU65571:JZF65571 KIQ65571:KJB65571 KSM65571:KSX65571 LCI65571:LCT65571 LME65571:LMP65571 LWA65571:LWL65571 MFW65571:MGH65571 MPS65571:MQD65571 MZO65571:MZZ65571 NJK65571:NJV65571 NTG65571:NTR65571 ODC65571:ODN65571 OMY65571:ONJ65571 OWU65571:OXF65571 PGQ65571:PHB65571 PQM65571:PQX65571 QAI65571:QAT65571 QKE65571:QKP65571 QUA65571:QUL65571 RDW65571:REH65571 RNS65571:ROD65571 RXO65571:RXZ65571 SHK65571:SHV65571 SRG65571:SRR65571 TBC65571:TBN65571 TKY65571:TLJ65571 TUU65571:TVF65571 UEQ65571:UFB65571 UOM65571:UOX65571 UYI65571:UYT65571 VIE65571:VIP65571 VSA65571:VSL65571 WBW65571:WCH65571 WLS65571:WMD65571 WVO65571:WVZ65571 G131107:R131107 JC131107:JN131107 SY131107:TJ131107 ACU131107:ADF131107 AMQ131107:ANB131107 AWM131107:AWX131107 BGI131107:BGT131107 BQE131107:BQP131107 CAA131107:CAL131107 CJW131107:CKH131107 CTS131107:CUD131107 DDO131107:DDZ131107 DNK131107:DNV131107 DXG131107:DXR131107 EHC131107:EHN131107 EQY131107:ERJ131107 FAU131107:FBF131107 FKQ131107:FLB131107 FUM131107:FUX131107 GEI131107:GET131107 GOE131107:GOP131107 GYA131107:GYL131107 HHW131107:HIH131107 HRS131107:HSD131107 IBO131107:IBZ131107 ILK131107:ILV131107 IVG131107:IVR131107 JFC131107:JFN131107 JOY131107:JPJ131107 JYU131107:JZF131107 KIQ131107:KJB131107 KSM131107:KSX131107 LCI131107:LCT131107 LME131107:LMP131107 LWA131107:LWL131107 MFW131107:MGH131107 MPS131107:MQD131107 MZO131107:MZZ131107 NJK131107:NJV131107 NTG131107:NTR131107 ODC131107:ODN131107 OMY131107:ONJ131107 OWU131107:OXF131107 PGQ131107:PHB131107 PQM131107:PQX131107 QAI131107:QAT131107 QKE131107:QKP131107 QUA131107:QUL131107 RDW131107:REH131107 RNS131107:ROD131107 RXO131107:RXZ131107 SHK131107:SHV131107 SRG131107:SRR131107 TBC131107:TBN131107 TKY131107:TLJ131107 TUU131107:TVF131107 UEQ131107:UFB131107 UOM131107:UOX131107 UYI131107:UYT131107 VIE131107:VIP131107 VSA131107:VSL131107 WBW131107:WCH131107 WLS131107:WMD131107 WVO131107:WVZ131107 G196643:R196643 JC196643:JN196643 SY196643:TJ196643 ACU196643:ADF196643 AMQ196643:ANB196643 AWM196643:AWX196643 BGI196643:BGT196643 BQE196643:BQP196643 CAA196643:CAL196643 CJW196643:CKH196643 CTS196643:CUD196643 DDO196643:DDZ196643 DNK196643:DNV196643 DXG196643:DXR196643 EHC196643:EHN196643 EQY196643:ERJ196643 FAU196643:FBF196643 FKQ196643:FLB196643 FUM196643:FUX196643 GEI196643:GET196643 GOE196643:GOP196643 GYA196643:GYL196643 HHW196643:HIH196643 HRS196643:HSD196643 IBO196643:IBZ196643 ILK196643:ILV196643 IVG196643:IVR196643 JFC196643:JFN196643 JOY196643:JPJ196643 JYU196643:JZF196643 KIQ196643:KJB196643 KSM196643:KSX196643 LCI196643:LCT196643 LME196643:LMP196643 LWA196643:LWL196643 MFW196643:MGH196643 MPS196643:MQD196643 MZO196643:MZZ196643 NJK196643:NJV196643 NTG196643:NTR196643 ODC196643:ODN196643 OMY196643:ONJ196643 OWU196643:OXF196643 PGQ196643:PHB196643 PQM196643:PQX196643 QAI196643:QAT196643 QKE196643:QKP196643 QUA196643:QUL196643 RDW196643:REH196643 RNS196643:ROD196643 RXO196643:RXZ196643 SHK196643:SHV196643 SRG196643:SRR196643 TBC196643:TBN196643 TKY196643:TLJ196643 TUU196643:TVF196643 UEQ196643:UFB196643 UOM196643:UOX196643 UYI196643:UYT196643 VIE196643:VIP196643 VSA196643:VSL196643 WBW196643:WCH196643 WLS196643:WMD196643 WVO196643:WVZ196643 G262179:R262179 JC262179:JN262179 SY262179:TJ262179 ACU262179:ADF262179 AMQ262179:ANB262179 AWM262179:AWX262179 BGI262179:BGT262179 BQE262179:BQP262179 CAA262179:CAL262179 CJW262179:CKH262179 CTS262179:CUD262179 DDO262179:DDZ262179 DNK262179:DNV262179 DXG262179:DXR262179 EHC262179:EHN262179 EQY262179:ERJ262179 FAU262179:FBF262179 FKQ262179:FLB262179 FUM262179:FUX262179 GEI262179:GET262179 GOE262179:GOP262179 GYA262179:GYL262179 HHW262179:HIH262179 HRS262179:HSD262179 IBO262179:IBZ262179 ILK262179:ILV262179 IVG262179:IVR262179 JFC262179:JFN262179 JOY262179:JPJ262179 JYU262179:JZF262179 KIQ262179:KJB262179 KSM262179:KSX262179 LCI262179:LCT262179 LME262179:LMP262179 LWA262179:LWL262179 MFW262179:MGH262179 MPS262179:MQD262179 MZO262179:MZZ262179 NJK262179:NJV262179 NTG262179:NTR262179 ODC262179:ODN262179 OMY262179:ONJ262179 OWU262179:OXF262179 PGQ262179:PHB262179 PQM262179:PQX262179 QAI262179:QAT262179 QKE262179:QKP262179 QUA262179:QUL262179 RDW262179:REH262179 RNS262179:ROD262179 RXO262179:RXZ262179 SHK262179:SHV262179 SRG262179:SRR262179 TBC262179:TBN262179 TKY262179:TLJ262179 TUU262179:TVF262179 UEQ262179:UFB262179 UOM262179:UOX262179 UYI262179:UYT262179 VIE262179:VIP262179 VSA262179:VSL262179 WBW262179:WCH262179 WLS262179:WMD262179 WVO262179:WVZ262179 G327715:R327715 JC327715:JN327715 SY327715:TJ327715 ACU327715:ADF327715 AMQ327715:ANB327715 AWM327715:AWX327715 BGI327715:BGT327715 BQE327715:BQP327715 CAA327715:CAL327715 CJW327715:CKH327715 CTS327715:CUD327715 DDO327715:DDZ327715 DNK327715:DNV327715 DXG327715:DXR327715 EHC327715:EHN327715 EQY327715:ERJ327715 FAU327715:FBF327715 FKQ327715:FLB327715 FUM327715:FUX327715 GEI327715:GET327715 GOE327715:GOP327715 GYA327715:GYL327715 HHW327715:HIH327715 HRS327715:HSD327715 IBO327715:IBZ327715 ILK327715:ILV327715 IVG327715:IVR327715 JFC327715:JFN327715 JOY327715:JPJ327715 JYU327715:JZF327715 KIQ327715:KJB327715 KSM327715:KSX327715 LCI327715:LCT327715 LME327715:LMP327715 LWA327715:LWL327715 MFW327715:MGH327715 MPS327715:MQD327715 MZO327715:MZZ327715 NJK327715:NJV327715 NTG327715:NTR327715 ODC327715:ODN327715 OMY327715:ONJ327715 OWU327715:OXF327715 PGQ327715:PHB327715 PQM327715:PQX327715 QAI327715:QAT327715 QKE327715:QKP327715 QUA327715:QUL327715 RDW327715:REH327715 RNS327715:ROD327715 RXO327715:RXZ327715 SHK327715:SHV327715 SRG327715:SRR327715 TBC327715:TBN327715 TKY327715:TLJ327715 TUU327715:TVF327715 UEQ327715:UFB327715 UOM327715:UOX327715 UYI327715:UYT327715 VIE327715:VIP327715 VSA327715:VSL327715 WBW327715:WCH327715 WLS327715:WMD327715 WVO327715:WVZ327715 G393251:R393251 JC393251:JN393251 SY393251:TJ393251 ACU393251:ADF393251 AMQ393251:ANB393251 AWM393251:AWX393251 BGI393251:BGT393251 BQE393251:BQP393251 CAA393251:CAL393251 CJW393251:CKH393251 CTS393251:CUD393251 DDO393251:DDZ393251 DNK393251:DNV393251 DXG393251:DXR393251 EHC393251:EHN393251 EQY393251:ERJ393251 FAU393251:FBF393251 FKQ393251:FLB393251 FUM393251:FUX393251 GEI393251:GET393251 GOE393251:GOP393251 GYA393251:GYL393251 HHW393251:HIH393251 HRS393251:HSD393251 IBO393251:IBZ393251 ILK393251:ILV393251 IVG393251:IVR393251 JFC393251:JFN393251 JOY393251:JPJ393251 JYU393251:JZF393251 KIQ393251:KJB393251 KSM393251:KSX393251 LCI393251:LCT393251 LME393251:LMP393251 LWA393251:LWL393251 MFW393251:MGH393251 MPS393251:MQD393251 MZO393251:MZZ393251 NJK393251:NJV393251 NTG393251:NTR393251 ODC393251:ODN393251 OMY393251:ONJ393251 OWU393251:OXF393251 PGQ393251:PHB393251 PQM393251:PQX393251 QAI393251:QAT393251 QKE393251:QKP393251 QUA393251:QUL393251 RDW393251:REH393251 RNS393251:ROD393251 RXO393251:RXZ393251 SHK393251:SHV393251 SRG393251:SRR393251 TBC393251:TBN393251 TKY393251:TLJ393251 TUU393251:TVF393251 UEQ393251:UFB393251 UOM393251:UOX393251 UYI393251:UYT393251 VIE393251:VIP393251 VSA393251:VSL393251 WBW393251:WCH393251 WLS393251:WMD393251 WVO393251:WVZ393251 G458787:R458787 JC458787:JN458787 SY458787:TJ458787 ACU458787:ADF458787 AMQ458787:ANB458787 AWM458787:AWX458787 BGI458787:BGT458787 BQE458787:BQP458787 CAA458787:CAL458787 CJW458787:CKH458787 CTS458787:CUD458787 DDO458787:DDZ458787 DNK458787:DNV458787 DXG458787:DXR458787 EHC458787:EHN458787 EQY458787:ERJ458787 FAU458787:FBF458787 FKQ458787:FLB458787 FUM458787:FUX458787 GEI458787:GET458787 GOE458787:GOP458787 GYA458787:GYL458787 HHW458787:HIH458787 HRS458787:HSD458787 IBO458787:IBZ458787 ILK458787:ILV458787 IVG458787:IVR458787 JFC458787:JFN458787 JOY458787:JPJ458787 JYU458787:JZF458787 KIQ458787:KJB458787 KSM458787:KSX458787 LCI458787:LCT458787 LME458787:LMP458787 LWA458787:LWL458787 MFW458787:MGH458787 MPS458787:MQD458787 MZO458787:MZZ458787 NJK458787:NJV458787 NTG458787:NTR458787 ODC458787:ODN458787 OMY458787:ONJ458787 OWU458787:OXF458787 PGQ458787:PHB458787 PQM458787:PQX458787 QAI458787:QAT458787 QKE458787:QKP458787 QUA458787:QUL458787 RDW458787:REH458787 RNS458787:ROD458787 RXO458787:RXZ458787 SHK458787:SHV458787 SRG458787:SRR458787 TBC458787:TBN458787 TKY458787:TLJ458787 TUU458787:TVF458787 UEQ458787:UFB458787 UOM458787:UOX458787 UYI458787:UYT458787 VIE458787:VIP458787 VSA458787:VSL458787 WBW458787:WCH458787 WLS458787:WMD458787 WVO458787:WVZ458787 G524323:R524323 JC524323:JN524323 SY524323:TJ524323 ACU524323:ADF524323 AMQ524323:ANB524323 AWM524323:AWX524323 BGI524323:BGT524323 BQE524323:BQP524323 CAA524323:CAL524323 CJW524323:CKH524323 CTS524323:CUD524323 DDO524323:DDZ524323 DNK524323:DNV524323 DXG524323:DXR524323 EHC524323:EHN524323 EQY524323:ERJ524323 FAU524323:FBF524323 FKQ524323:FLB524323 FUM524323:FUX524323 GEI524323:GET524323 GOE524323:GOP524323 GYA524323:GYL524323 HHW524323:HIH524323 HRS524323:HSD524323 IBO524323:IBZ524323 ILK524323:ILV524323 IVG524323:IVR524323 JFC524323:JFN524323 JOY524323:JPJ524323 JYU524323:JZF524323 KIQ524323:KJB524323 KSM524323:KSX524323 LCI524323:LCT524323 LME524323:LMP524323 LWA524323:LWL524323 MFW524323:MGH524323 MPS524323:MQD524323 MZO524323:MZZ524323 NJK524323:NJV524323 NTG524323:NTR524323 ODC524323:ODN524323 OMY524323:ONJ524323 OWU524323:OXF524323 PGQ524323:PHB524323 PQM524323:PQX524323 QAI524323:QAT524323 QKE524323:QKP524323 QUA524323:QUL524323 RDW524323:REH524323 RNS524323:ROD524323 RXO524323:RXZ524323 SHK524323:SHV524323 SRG524323:SRR524323 TBC524323:TBN524323 TKY524323:TLJ524323 TUU524323:TVF524323 UEQ524323:UFB524323 UOM524323:UOX524323 UYI524323:UYT524323 VIE524323:VIP524323 VSA524323:VSL524323 WBW524323:WCH524323 WLS524323:WMD524323 WVO524323:WVZ524323 G589859:R589859 JC589859:JN589859 SY589859:TJ589859 ACU589859:ADF589859 AMQ589859:ANB589859 AWM589859:AWX589859 BGI589859:BGT589859 BQE589859:BQP589859 CAA589859:CAL589859 CJW589859:CKH589859 CTS589859:CUD589859 DDO589859:DDZ589859 DNK589859:DNV589859 DXG589859:DXR589859 EHC589859:EHN589859 EQY589859:ERJ589859 FAU589859:FBF589859 FKQ589859:FLB589859 FUM589859:FUX589859 GEI589859:GET589859 GOE589859:GOP589859 GYA589859:GYL589859 HHW589859:HIH589859 HRS589859:HSD589859 IBO589859:IBZ589859 ILK589859:ILV589859 IVG589859:IVR589859 JFC589859:JFN589859 JOY589859:JPJ589859 JYU589859:JZF589859 KIQ589859:KJB589859 KSM589859:KSX589859 LCI589859:LCT589859 LME589859:LMP589859 LWA589859:LWL589859 MFW589859:MGH589859 MPS589859:MQD589859 MZO589859:MZZ589859 NJK589859:NJV589859 NTG589859:NTR589859 ODC589859:ODN589859 OMY589859:ONJ589859 OWU589859:OXF589859 PGQ589859:PHB589859 PQM589859:PQX589859 QAI589859:QAT589859 QKE589859:QKP589859 QUA589859:QUL589859 RDW589859:REH589859 RNS589859:ROD589859 RXO589859:RXZ589859 SHK589859:SHV589859 SRG589859:SRR589859 TBC589859:TBN589859 TKY589859:TLJ589859 TUU589859:TVF589859 UEQ589859:UFB589859 UOM589859:UOX589859 UYI589859:UYT589859 VIE589859:VIP589859 VSA589859:VSL589859 WBW589859:WCH589859 WLS589859:WMD589859 WVO589859:WVZ589859 G655395:R655395 JC655395:JN655395 SY655395:TJ655395 ACU655395:ADF655395 AMQ655395:ANB655395 AWM655395:AWX655395 BGI655395:BGT655395 BQE655395:BQP655395 CAA655395:CAL655395 CJW655395:CKH655395 CTS655395:CUD655395 DDO655395:DDZ655395 DNK655395:DNV655395 DXG655395:DXR655395 EHC655395:EHN655395 EQY655395:ERJ655395 FAU655395:FBF655395 FKQ655395:FLB655395 FUM655395:FUX655395 GEI655395:GET655395 GOE655395:GOP655395 GYA655395:GYL655395 HHW655395:HIH655395 HRS655395:HSD655395 IBO655395:IBZ655395 ILK655395:ILV655395 IVG655395:IVR655395 JFC655395:JFN655395 JOY655395:JPJ655395 JYU655395:JZF655395 KIQ655395:KJB655395 KSM655395:KSX655395 LCI655395:LCT655395 LME655395:LMP655395 LWA655395:LWL655395 MFW655395:MGH655395 MPS655395:MQD655395 MZO655395:MZZ655395 NJK655395:NJV655395 NTG655395:NTR655395 ODC655395:ODN655395 OMY655395:ONJ655395 OWU655395:OXF655395 PGQ655395:PHB655395 PQM655395:PQX655395 QAI655395:QAT655395 QKE655395:QKP655395 QUA655395:QUL655395 RDW655395:REH655395 RNS655395:ROD655395 RXO655395:RXZ655395 SHK655395:SHV655395 SRG655395:SRR655395 TBC655395:TBN655395 TKY655395:TLJ655395 TUU655395:TVF655395 UEQ655395:UFB655395 UOM655395:UOX655395 UYI655395:UYT655395 VIE655395:VIP655395 VSA655395:VSL655395 WBW655395:WCH655395 WLS655395:WMD655395 WVO655395:WVZ655395 G720931:R720931 JC720931:JN720931 SY720931:TJ720931 ACU720931:ADF720931 AMQ720931:ANB720931 AWM720931:AWX720931 BGI720931:BGT720931 BQE720931:BQP720931 CAA720931:CAL720931 CJW720931:CKH720931 CTS720931:CUD720931 DDO720931:DDZ720931 DNK720931:DNV720931 DXG720931:DXR720931 EHC720931:EHN720931 EQY720931:ERJ720931 FAU720931:FBF720931 FKQ720931:FLB720931 FUM720931:FUX720931 GEI720931:GET720931 GOE720931:GOP720931 GYA720931:GYL720931 HHW720931:HIH720931 HRS720931:HSD720931 IBO720931:IBZ720931 ILK720931:ILV720931 IVG720931:IVR720931 JFC720931:JFN720931 JOY720931:JPJ720931 JYU720931:JZF720931 KIQ720931:KJB720931 KSM720931:KSX720931 LCI720931:LCT720931 LME720931:LMP720931 LWA720931:LWL720931 MFW720931:MGH720931 MPS720931:MQD720931 MZO720931:MZZ720931 NJK720931:NJV720931 NTG720931:NTR720931 ODC720931:ODN720931 OMY720931:ONJ720931 OWU720931:OXF720931 PGQ720931:PHB720931 PQM720931:PQX720931 QAI720931:QAT720931 QKE720931:QKP720931 QUA720931:QUL720931 RDW720931:REH720931 RNS720931:ROD720931 RXO720931:RXZ720931 SHK720931:SHV720931 SRG720931:SRR720931 TBC720931:TBN720931 TKY720931:TLJ720931 TUU720931:TVF720931 UEQ720931:UFB720931 UOM720931:UOX720931 UYI720931:UYT720931 VIE720931:VIP720931 VSA720931:VSL720931 WBW720931:WCH720931 WLS720931:WMD720931 WVO720931:WVZ720931 G786467:R786467 JC786467:JN786467 SY786467:TJ786467 ACU786467:ADF786467 AMQ786467:ANB786467 AWM786467:AWX786467 BGI786467:BGT786467 BQE786467:BQP786467 CAA786467:CAL786467 CJW786467:CKH786467 CTS786467:CUD786467 DDO786467:DDZ786467 DNK786467:DNV786467 DXG786467:DXR786467 EHC786467:EHN786467 EQY786467:ERJ786467 FAU786467:FBF786467 FKQ786467:FLB786467 FUM786467:FUX786467 GEI786467:GET786467 GOE786467:GOP786467 GYA786467:GYL786467 HHW786467:HIH786467 HRS786467:HSD786467 IBO786467:IBZ786467 ILK786467:ILV786467 IVG786467:IVR786467 JFC786467:JFN786467 JOY786467:JPJ786467 JYU786467:JZF786467 KIQ786467:KJB786467 KSM786467:KSX786467 LCI786467:LCT786467 LME786467:LMP786467 LWA786467:LWL786467 MFW786467:MGH786467 MPS786467:MQD786467 MZO786467:MZZ786467 NJK786467:NJV786467 NTG786467:NTR786467 ODC786467:ODN786467 OMY786467:ONJ786467 OWU786467:OXF786467 PGQ786467:PHB786467 PQM786467:PQX786467 QAI786467:QAT786467 QKE786467:QKP786467 QUA786467:QUL786467 RDW786467:REH786467 RNS786467:ROD786467 RXO786467:RXZ786467 SHK786467:SHV786467 SRG786467:SRR786467 TBC786467:TBN786467 TKY786467:TLJ786467 TUU786467:TVF786467 UEQ786467:UFB786467 UOM786467:UOX786467 UYI786467:UYT786467 VIE786467:VIP786467 VSA786467:VSL786467 WBW786467:WCH786467 WLS786467:WMD786467 WVO786467:WVZ786467 G852003:R852003 JC852003:JN852003 SY852003:TJ852003 ACU852003:ADF852003 AMQ852003:ANB852003 AWM852003:AWX852003 BGI852003:BGT852003 BQE852003:BQP852003 CAA852003:CAL852003 CJW852003:CKH852003 CTS852003:CUD852003 DDO852003:DDZ852003 DNK852003:DNV852003 DXG852003:DXR852003 EHC852003:EHN852003 EQY852003:ERJ852003 FAU852003:FBF852003 FKQ852003:FLB852003 FUM852003:FUX852003 GEI852003:GET852003 GOE852003:GOP852003 GYA852003:GYL852003 HHW852003:HIH852003 HRS852003:HSD852003 IBO852003:IBZ852003 ILK852003:ILV852003 IVG852003:IVR852003 JFC852003:JFN852003 JOY852003:JPJ852003 JYU852003:JZF852003 KIQ852003:KJB852003 KSM852003:KSX852003 LCI852003:LCT852003 LME852003:LMP852003 LWA852003:LWL852003 MFW852003:MGH852003 MPS852003:MQD852003 MZO852003:MZZ852003 NJK852003:NJV852003 NTG852003:NTR852003 ODC852003:ODN852003 OMY852003:ONJ852003 OWU852003:OXF852003 PGQ852003:PHB852003 PQM852003:PQX852003 QAI852003:QAT852003 QKE852003:QKP852003 QUA852003:QUL852003 RDW852003:REH852003 RNS852003:ROD852003 RXO852003:RXZ852003 SHK852003:SHV852003 SRG852003:SRR852003 TBC852003:TBN852003 TKY852003:TLJ852003 TUU852003:TVF852003 UEQ852003:UFB852003 UOM852003:UOX852003 UYI852003:UYT852003 VIE852003:VIP852003 VSA852003:VSL852003 WBW852003:WCH852003 WLS852003:WMD852003 WVO852003:WVZ852003 G917539:R917539 JC917539:JN917539 SY917539:TJ917539 ACU917539:ADF917539 AMQ917539:ANB917539 AWM917539:AWX917539 BGI917539:BGT917539 BQE917539:BQP917539 CAA917539:CAL917539 CJW917539:CKH917539 CTS917539:CUD917539 DDO917539:DDZ917539 DNK917539:DNV917539 DXG917539:DXR917539 EHC917539:EHN917539 EQY917539:ERJ917539 FAU917539:FBF917539 FKQ917539:FLB917539 FUM917539:FUX917539 GEI917539:GET917539 GOE917539:GOP917539 GYA917539:GYL917539 HHW917539:HIH917539 HRS917539:HSD917539 IBO917539:IBZ917539 ILK917539:ILV917539 IVG917539:IVR917539 JFC917539:JFN917539 JOY917539:JPJ917539 JYU917539:JZF917539 KIQ917539:KJB917539 KSM917539:KSX917539 LCI917539:LCT917539 LME917539:LMP917539 LWA917539:LWL917539 MFW917539:MGH917539 MPS917539:MQD917539 MZO917539:MZZ917539 NJK917539:NJV917539 NTG917539:NTR917539 ODC917539:ODN917539 OMY917539:ONJ917539 OWU917539:OXF917539 PGQ917539:PHB917539 PQM917539:PQX917539 QAI917539:QAT917539 QKE917539:QKP917539 QUA917539:QUL917539 RDW917539:REH917539 RNS917539:ROD917539 RXO917539:RXZ917539 SHK917539:SHV917539 SRG917539:SRR917539 TBC917539:TBN917539 TKY917539:TLJ917539 TUU917539:TVF917539 UEQ917539:UFB917539 UOM917539:UOX917539 UYI917539:UYT917539 VIE917539:VIP917539 VSA917539:VSL917539 WBW917539:WCH917539 WLS917539:WMD917539 WVO917539:WVZ917539 G983075:R983075 JC983075:JN983075 SY983075:TJ983075 ACU983075:ADF983075 AMQ983075:ANB983075 AWM983075:AWX983075 BGI983075:BGT983075 BQE983075:BQP983075 CAA983075:CAL983075 CJW983075:CKH983075 CTS983075:CUD983075 DDO983075:DDZ983075 DNK983075:DNV983075 DXG983075:DXR983075 EHC983075:EHN983075 EQY983075:ERJ983075 FAU983075:FBF983075 FKQ983075:FLB983075 FUM983075:FUX983075 GEI983075:GET983075 GOE983075:GOP983075 GYA983075:GYL983075 HHW983075:HIH983075 HRS983075:HSD983075 IBO983075:IBZ983075 ILK983075:ILV983075 IVG983075:IVR983075 JFC983075:JFN983075 JOY983075:JPJ983075 JYU983075:JZF983075 KIQ983075:KJB983075 KSM983075:KSX983075 LCI983075:LCT983075 LME983075:LMP983075 LWA983075:LWL983075 MFW983075:MGH983075 MPS983075:MQD983075 MZO983075:MZZ983075 NJK983075:NJV983075 NTG983075:NTR983075 ODC983075:ODN983075 OMY983075:ONJ983075 OWU983075:OXF983075 PGQ983075:PHB983075 PQM983075:PQX983075 QAI983075:QAT983075 QKE983075:QKP983075 QUA983075:QUL983075 RDW983075:REH983075 RNS983075:ROD983075 RXO983075:RXZ983075 SHK983075:SHV983075 SRG983075:SRR983075 TBC983075:TBN983075 TKY983075:TLJ983075 TUU983075:TVF983075 UEQ983075:UFB983075 UOM983075:UOX983075 UYI983075:UYT983075 VIE983075:VIP983075 VSA983075:VSL983075 WBW983075:WCH983075 WLS983075:WMD983075 WVO983075:WVZ983075 G37:R37 JC37:JN37 SY37:TJ37 ACU37:ADF37 AMQ37:ANB37 AWM37:AWX37 BGI37:BGT37 BQE37:BQP37 CAA37:CAL37 CJW37:CKH37 CTS37:CUD37 DDO37:DDZ37 DNK37:DNV37 DXG37:DXR37 EHC37:EHN37 EQY37:ERJ37 FAU37:FBF37 FKQ37:FLB37 FUM37:FUX37 GEI37:GET37 GOE37:GOP37 GYA37:GYL37 HHW37:HIH37 HRS37:HSD37 IBO37:IBZ37 ILK37:ILV37 IVG37:IVR37 JFC37:JFN37 JOY37:JPJ37 JYU37:JZF37 KIQ37:KJB37 KSM37:KSX37 LCI37:LCT37 LME37:LMP37 LWA37:LWL37 MFW37:MGH37 MPS37:MQD37 MZO37:MZZ37 NJK37:NJV37 NTG37:NTR37 ODC37:ODN37 OMY37:ONJ37 OWU37:OXF37 PGQ37:PHB37 PQM37:PQX37 QAI37:QAT37 QKE37:QKP37 QUA37:QUL37 RDW37:REH37 RNS37:ROD37 RXO37:RXZ37 SHK37:SHV37 SRG37:SRR37 TBC37:TBN37 TKY37:TLJ37 TUU37:TVF37 UEQ37:UFB37 UOM37:UOX37 UYI37:UYT37 VIE37:VIP37 VSA37:VSL37 WBW37:WCH37 WLS37:WMD37 WVO37:WVZ37 G65573:R65573 JC65573:JN65573 SY65573:TJ65573 ACU65573:ADF65573 AMQ65573:ANB65573 AWM65573:AWX65573 BGI65573:BGT65573 BQE65573:BQP65573 CAA65573:CAL65573 CJW65573:CKH65573 CTS65573:CUD65573 DDO65573:DDZ65573 DNK65573:DNV65573 DXG65573:DXR65573 EHC65573:EHN65573 EQY65573:ERJ65573 FAU65573:FBF65573 FKQ65573:FLB65573 FUM65573:FUX65573 GEI65573:GET65573 GOE65573:GOP65573 GYA65573:GYL65573 HHW65573:HIH65573 HRS65573:HSD65573 IBO65573:IBZ65573 ILK65573:ILV65573 IVG65573:IVR65573 JFC65573:JFN65573 JOY65573:JPJ65573 JYU65573:JZF65573 KIQ65573:KJB65573 KSM65573:KSX65573 LCI65573:LCT65573 LME65573:LMP65573 LWA65573:LWL65573 MFW65573:MGH65573 MPS65573:MQD65573 MZO65573:MZZ65573 NJK65573:NJV65573 NTG65573:NTR65573 ODC65573:ODN65573 OMY65573:ONJ65573 OWU65573:OXF65573 PGQ65573:PHB65573 PQM65573:PQX65573 QAI65573:QAT65573 QKE65573:QKP65573 QUA65573:QUL65573 RDW65573:REH65573 RNS65573:ROD65573 RXO65573:RXZ65573 SHK65573:SHV65573 SRG65573:SRR65573 TBC65573:TBN65573 TKY65573:TLJ65573 TUU65573:TVF65573 UEQ65573:UFB65573 UOM65573:UOX65573 UYI65573:UYT65573 VIE65573:VIP65573 VSA65573:VSL65573 WBW65573:WCH65573 WLS65573:WMD65573 WVO65573:WVZ65573 G131109:R131109 JC131109:JN131109 SY131109:TJ131109 ACU131109:ADF131109 AMQ131109:ANB131109 AWM131109:AWX131109 BGI131109:BGT131109 BQE131109:BQP131109 CAA131109:CAL131109 CJW131109:CKH131109 CTS131109:CUD131109 DDO131109:DDZ131109 DNK131109:DNV131109 DXG131109:DXR131109 EHC131109:EHN131109 EQY131109:ERJ131109 FAU131109:FBF131109 FKQ131109:FLB131109 FUM131109:FUX131109 GEI131109:GET131109 GOE131109:GOP131109 GYA131109:GYL131109 HHW131109:HIH131109 HRS131109:HSD131109 IBO131109:IBZ131109 ILK131109:ILV131109 IVG131109:IVR131109 JFC131109:JFN131109 JOY131109:JPJ131109 JYU131109:JZF131109 KIQ131109:KJB131109 KSM131109:KSX131109 LCI131109:LCT131109 LME131109:LMP131109 LWA131109:LWL131109 MFW131109:MGH131109 MPS131109:MQD131109 MZO131109:MZZ131109 NJK131109:NJV131109 NTG131109:NTR131109 ODC131109:ODN131109 OMY131109:ONJ131109 OWU131109:OXF131109 PGQ131109:PHB131109 PQM131109:PQX131109 QAI131109:QAT131109 QKE131109:QKP131109 QUA131109:QUL131109 RDW131109:REH131109 RNS131109:ROD131109 RXO131109:RXZ131109 SHK131109:SHV131109 SRG131109:SRR131109 TBC131109:TBN131109 TKY131109:TLJ131109 TUU131109:TVF131109 UEQ131109:UFB131109 UOM131109:UOX131109 UYI131109:UYT131109 VIE131109:VIP131109 VSA131109:VSL131109 WBW131109:WCH131109 WLS131109:WMD131109 WVO131109:WVZ131109 G196645:R196645 JC196645:JN196645 SY196645:TJ196645 ACU196645:ADF196645 AMQ196645:ANB196645 AWM196645:AWX196645 BGI196645:BGT196645 BQE196645:BQP196645 CAA196645:CAL196645 CJW196645:CKH196645 CTS196645:CUD196645 DDO196645:DDZ196645 DNK196645:DNV196645 DXG196645:DXR196645 EHC196645:EHN196645 EQY196645:ERJ196645 FAU196645:FBF196645 FKQ196645:FLB196645 FUM196645:FUX196645 GEI196645:GET196645 GOE196645:GOP196645 GYA196645:GYL196645 HHW196645:HIH196645 HRS196645:HSD196645 IBO196645:IBZ196645 ILK196645:ILV196645 IVG196645:IVR196645 JFC196645:JFN196645 JOY196645:JPJ196645 JYU196645:JZF196645 KIQ196645:KJB196645 KSM196645:KSX196645 LCI196645:LCT196645 LME196645:LMP196645 LWA196645:LWL196645 MFW196645:MGH196645 MPS196645:MQD196645 MZO196645:MZZ196645 NJK196645:NJV196645 NTG196645:NTR196645 ODC196645:ODN196645 OMY196645:ONJ196645 OWU196645:OXF196645 PGQ196645:PHB196645 PQM196645:PQX196645 QAI196645:QAT196645 QKE196645:QKP196645 QUA196645:QUL196645 RDW196645:REH196645 RNS196645:ROD196645 RXO196645:RXZ196645 SHK196645:SHV196645 SRG196645:SRR196645 TBC196645:TBN196645 TKY196645:TLJ196645 TUU196645:TVF196645 UEQ196645:UFB196645 UOM196645:UOX196645 UYI196645:UYT196645 VIE196645:VIP196645 VSA196645:VSL196645 WBW196645:WCH196645 WLS196645:WMD196645 WVO196645:WVZ196645 G262181:R262181 JC262181:JN262181 SY262181:TJ262181 ACU262181:ADF262181 AMQ262181:ANB262181 AWM262181:AWX262181 BGI262181:BGT262181 BQE262181:BQP262181 CAA262181:CAL262181 CJW262181:CKH262181 CTS262181:CUD262181 DDO262181:DDZ262181 DNK262181:DNV262181 DXG262181:DXR262181 EHC262181:EHN262181 EQY262181:ERJ262181 FAU262181:FBF262181 FKQ262181:FLB262181 FUM262181:FUX262181 GEI262181:GET262181 GOE262181:GOP262181 GYA262181:GYL262181 HHW262181:HIH262181 HRS262181:HSD262181 IBO262181:IBZ262181 ILK262181:ILV262181 IVG262181:IVR262181 JFC262181:JFN262181 JOY262181:JPJ262181 JYU262181:JZF262181 KIQ262181:KJB262181 KSM262181:KSX262181 LCI262181:LCT262181 LME262181:LMP262181 LWA262181:LWL262181 MFW262181:MGH262181 MPS262181:MQD262181 MZO262181:MZZ262181 NJK262181:NJV262181 NTG262181:NTR262181 ODC262181:ODN262181 OMY262181:ONJ262181 OWU262181:OXF262181 PGQ262181:PHB262181 PQM262181:PQX262181 QAI262181:QAT262181 QKE262181:QKP262181 QUA262181:QUL262181 RDW262181:REH262181 RNS262181:ROD262181 RXO262181:RXZ262181 SHK262181:SHV262181 SRG262181:SRR262181 TBC262181:TBN262181 TKY262181:TLJ262181 TUU262181:TVF262181 UEQ262181:UFB262181 UOM262181:UOX262181 UYI262181:UYT262181 VIE262181:VIP262181 VSA262181:VSL262181 WBW262181:WCH262181 WLS262181:WMD262181 WVO262181:WVZ262181 G327717:R327717 JC327717:JN327717 SY327717:TJ327717 ACU327717:ADF327717 AMQ327717:ANB327717 AWM327717:AWX327717 BGI327717:BGT327717 BQE327717:BQP327717 CAA327717:CAL327717 CJW327717:CKH327717 CTS327717:CUD327717 DDO327717:DDZ327717 DNK327717:DNV327717 DXG327717:DXR327717 EHC327717:EHN327717 EQY327717:ERJ327717 FAU327717:FBF327717 FKQ327717:FLB327717 FUM327717:FUX327717 GEI327717:GET327717 GOE327717:GOP327717 GYA327717:GYL327717 HHW327717:HIH327717 HRS327717:HSD327717 IBO327717:IBZ327717 ILK327717:ILV327717 IVG327717:IVR327717 JFC327717:JFN327717 JOY327717:JPJ327717 JYU327717:JZF327717 KIQ327717:KJB327717 KSM327717:KSX327717 LCI327717:LCT327717 LME327717:LMP327717 LWA327717:LWL327717 MFW327717:MGH327717 MPS327717:MQD327717 MZO327717:MZZ327717 NJK327717:NJV327717 NTG327717:NTR327717 ODC327717:ODN327717 OMY327717:ONJ327717 OWU327717:OXF327717 PGQ327717:PHB327717 PQM327717:PQX327717 QAI327717:QAT327717 QKE327717:QKP327717 QUA327717:QUL327717 RDW327717:REH327717 RNS327717:ROD327717 RXO327717:RXZ327717 SHK327717:SHV327717 SRG327717:SRR327717 TBC327717:TBN327717 TKY327717:TLJ327717 TUU327717:TVF327717 UEQ327717:UFB327717 UOM327717:UOX327717 UYI327717:UYT327717 VIE327717:VIP327717 VSA327717:VSL327717 WBW327717:WCH327717 WLS327717:WMD327717 WVO327717:WVZ327717 G393253:R393253 JC393253:JN393253 SY393253:TJ393253 ACU393253:ADF393253 AMQ393253:ANB393253 AWM393253:AWX393253 BGI393253:BGT393253 BQE393253:BQP393253 CAA393253:CAL393253 CJW393253:CKH393253 CTS393253:CUD393253 DDO393253:DDZ393253 DNK393253:DNV393253 DXG393253:DXR393253 EHC393253:EHN393253 EQY393253:ERJ393253 FAU393253:FBF393253 FKQ393253:FLB393253 FUM393253:FUX393253 GEI393253:GET393253 GOE393253:GOP393253 GYA393253:GYL393253 HHW393253:HIH393253 HRS393253:HSD393253 IBO393253:IBZ393253 ILK393253:ILV393253 IVG393253:IVR393253 JFC393253:JFN393253 JOY393253:JPJ393253 JYU393253:JZF393253 KIQ393253:KJB393253 KSM393253:KSX393253 LCI393253:LCT393253 LME393253:LMP393253 LWA393253:LWL393253 MFW393253:MGH393253 MPS393253:MQD393253 MZO393253:MZZ393253 NJK393253:NJV393253 NTG393253:NTR393253 ODC393253:ODN393253 OMY393253:ONJ393253 OWU393253:OXF393253 PGQ393253:PHB393253 PQM393253:PQX393253 QAI393253:QAT393253 QKE393253:QKP393253 QUA393253:QUL393253 RDW393253:REH393253 RNS393253:ROD393253 RXO393253:RXZ393253 SHK393253:SHV393253 SRG393253:SRR393253 TBC393253:TBN393253 TKY393253:TLJ393253 TUU393253:TVF393253 UEQ393253:UFB393253 UOM393253:UOX393253 UYI393253:UYT393253 VIE393253:VIP393253 VSA393253:VSL393253 WBW393253:WCH393253 WLS393253:WMD393253 WVO393253:WVZ393253 G458789:R458789 JC458789:JN458789 SY458789:TJ458789 ACU458789:ADF458789 AMQ458789:ANB458789 AWM458789:AWX458789 BGI458789:BGT458789 BQE458789:BQP458789 CAA458789:CAL458789 CJW458789:CKH458789 CTS458789:CUD458789 DDO458789:DDZ458789 DNK458789:DNV458789 DXG458789:DXR458789 EHC458789:EHN458789 EQY458789:ERJ458789 FAU458789:FBF458789 FKQ458789:FLB458789 FUM458789:FUX458789 GEI458789:GET458789 GOE458789:GOP458789 GYA458789:GYL458789 HHW458789:HIH458789 HRS458789:HSD458789 IBO458789:IBZ458789 ILK458789:ILV458789 IVG458789:IVR458789 JFC458789:JFN458789 JOY458789:JPJ458789 JYU458789:JZF458789 KIQ458789:KJB458789 KSM458789:KSX458789 LCI458789:LCT458789 LME458789:LMP458789 LWA458789:LWL458789 MFW458789:MGH458789 MPS458789:MQD458789 MZO458789:MZZ458789 NJK458789:NJV458789 NTG458789:NTR458789 ODC458789:ODN458789 OMY458789:ONJ458789 OWU458789:OXF458789 PGQ458789:PHB458789 PQM458789:PQX458789 QAI458789:QAT458789 QKE458789:QKP458789 QUA458789:QUL458789 RDW458789:REH458789 RNS458789:ROD458789 RXO458789:RXZ458789 SHK458789:SHV458789 SRG458789:SRR458789 TBC458789:TBN458789 TKY458789:TLJ458789 TUU458789:TVF458789 UEQ458789:UFB458789 UOM458789:UOX458789 UYI458789:UYT458789 VIE458789:VIP458789 VSA458789:VSL458789 WBW458789:WCH458789 WLS458789:WMD458789 WVO458789:WVZ458789 G524325:R524325 JC524325:JN524325 SY524325:TJ524325 ACU524325:ADF524325 AMQ524325:ANB524325 AWM524325:AWX524325 BGI524325:BGT524325 BQE524325:BQP524325 CAA524325:CAL524325 CJW524325:CKH524325 CTS524325:CUD524325 DDO524325:DDZ524325 DNK524325:DNV524325 DXG524325:DXR524325 EHC524325:EHN524325 EQY524325:ERJ524325 FAU524325:FBF524325 FKQ524325:FLB524325 FUM524325:FUX524325 GEI524325:GET524325 GOE524325:GOP524325 GYA524325:GYL524325 HHW524325:HIH524325 HRS524325:HSD524325 IBO524325:IBZ524325 ILK524325:ILV524325 IVG524325:IVR524325 JFC524325:JFN524325 JOY524325:JPJ524325 JYU524325:JZF524325 KIQ524325:KJB524325 KSM524325:KSX524325 LCI524325:LCT524325 LME524325:LMP524325 LWA524325:LWL524325 MFW524325:MGH524325 MPS524325:MQD524325 MZO524325:MZZ524325 NJK524325:NJV524325 NTG524325:NTR524325 ODC524325:ODN524325 OMY524325:ONJ524325 OWU524325:OXF524325 PGQ524325:PHB524325 PQM524325:PQX524325 QAI524325:QAT524325 QKE524325:QKP524325 QUA524325:QUL524325 RDW524325:REH524325 RNS524325:ROD524325 RXO524325:RXZ524325 SHK524325:SHV524325 SRG524325:SRR524325 TBC524325:TBN524325 TKY524325:TLJ524325 TUU524325:TVF524325 UEQ524325:UFB524325 UOM524325:UOX524325 UYI524325:UYT524325 VIE524325:VIP524325 VSA524325:VSL524325 WBW524325:WCH524325 WLS524325:WMD524325 WVO524325:WVZ524325 G589861:R589861 JC589861:JN589861 SY589861:TJ589861 ACU589861:ADF589861 AMQ589861:ANB589861 AWM589861:AWX589861 BGI589861:BGT589861 BQE589861:BQP589861 CAA589861:CAL589861 CJW589861:CKH589861 CTS589861:CUD589861 DDO589861:DDZ589861 DNK589861:DNV589861 DXG589861:DXR589861 EHC589861:EHN589861 EQY589861:ERJ589861 FAU589861:FBF589861 FKQ589861:FLB589861 FUM589861:FUX589861 GEI589861:GET589861 GOE589861:GOP589861 GYA589861:GYL589861 HHW589861:HIH589861 HRS589861:HSD589861 IBO589861:IBZ589861 ILK589861:ILV589861 IVG589861:IVR589861 JFC589861:JFN589861 JOY589861:JPJ589861 JYU589861:JZF589861 KIQ589861:KJB589861 KSM589861:KSX589861 LCI589861:LCT589861 LME589861:LMP589861 LWA589861:LWL589861 MFW589861:MGH589861 MPS589861:MQD589861 MZO589861:MZZ589861 NJK589861:NJV589861 NTG589861:NTR589861 ODC589861:ODN589861 OMY589861:ONJ589861 OWU589861:OXF589861 PGQ589861:PHB589861 PQM589861:PQX589861 QAI589861:QAT589861 QKE589861:QKP589861 QUA589861:QUL589861 RDW589861:REH589861 RNS589861:ROD589861 RXO589861:RXZ589861 SHK589861:SHV589861 SRG589861:SRR589861 TBC589861:TBN589861 TKY589861:TLJ589861 TUU589861:TVF589861 UEQ589861:UFB589861 UOM589861:UOX589861 UYI589861:UYT589861 VIE589861:VIP589861 VSA589861:VSL589861 WBW589861:WCH589861 WLS589861:WMD589861 WVO589861:WVZ589861 G655397:R655397 JC655397:JN655397 SY655397:TJ655397 ACU655397:ADF655397 AMQ655397:ANB655397 AWM655397:AWX655397 BGI655397:BGT655397 BQE655397:BQP655397 CAA655397:CAL655397 CJW655397:CKH655397 CTS655397:CUD655397 DDO655397:DDZ655397 DNK655397:DNV655397 DXG655397:DXR655397 EHC655397:EHN655397 EQY655397:ERJ655397 FAU655397:FBF655397 FKQ655397:FLB655397 FUM655397:FUX655397 GEI655397:GET655397 GOE655397:GOP655397 GYA655397:GYL655397 HHW655397:HIH655397 HRS655397:HSD655397 IBO655397:IBZ655397 ILK655397:ILV655397 IVG655397:IVR655397 JFC655397:JFN655397 JOY655397:JPJ655397 JYU655397:JZF655397 KIQ655397:KJB655397 KSM655397:KSX655397 LCI655397:LCT655397 LME655397:LMP655397 LWA655397:LWL655397 MFW655397:MGH655397 MPS655397:MQD655397 MZO655397:MZZ655397 NJK655397:NJV655397 NTG655397:NTR655397 ODC655397:ODN655397 OMY655397:ONJ655397 OWU655397:OXF655397 PGQ655397:PHB655397 PQM655397:PQX655397 QAI655397:QAT655397 QKE655397:QKP655397 QUA655397:QUL655397 RDW655397:REH655397 RNS655397:ROD655397 RXO655397:RXZ655397 SHK655397:SHV655397 SRG655397:SRR655397 TBC655397:TBN655397 TKY655397:TLJ655397 TUU655397:TVF655397 UEQ655397:UFB655397 UOM655397:UOX655397 UYI655397:UYT655397 VIE655397:VIP655397 VSA655397:VSL655397 WBW655397:WCH655397 WLS655397:WMD655397 WVO655397:WVZ655397 G720933:R720933 JC720933:JN720933 SY720933:TJ720933 ACU720933:ADF720933 AMQ720933:ANB720933 AWM720933:AWX720933 BGI720933:BGT720933 BQE720933:BQP720933 CAA720933:CAL720933 CJW720933:CKH720933 CTS720933:CUD720933 DDO720933:DDZ720933 DNK720933:DNV720933 DXG720933:DXR720933 EHC720933:EHN720933 EQY720933:ERJ720933 FAU720933:FBF720933 FKQ720933:FLB720933 FUM720933:FUX720933 GEI720933:GET720933 GOE720933:GOP720933 GYA720933:GYL720933 HHW720933:HIH720933 HRS720933:HSD720933 IBO720933:IBZ720933 ILK720933:ILV720933 IVG720933:IVR720933 JFC720933:JFN720933 JOY720933:JPJ720933 JYU720933:JZF720933 KIQ720933:KJB720933 KSM720933:KSX720933 LCI720933:LCT720933 LME720933:LMP720933 LWA720933:LWL720933 MFW720933:MGH720933 MPS720933:MQD720933 MZO720933:MZZ720933 NJK720933:NJV720933 NTG720933:NTR720933 ODC720933:ODN720933 OMY720933:ONJ720933 OWU720933:OXF720933 PGQ720933:PHB720933 PQM720933:PQX720933 QAI720933:QAT720933 QKE720933:QKP720933 QUA720933:QUL720933 RDW720933:REH720933 RNS720933:ROD720933 RXO720933:RXZ720933 SHK720933:SHV720933 SRG720933:SRR720933 TBC720933:TBN720933 TKY720933:TLJ720933 TUU720933:TVF720933 UEQ720933:UFB720933 UOM720933:UOX720933 UYI720933:UYT720933 VIE720933:VIP720933 VSA720933:VSL720933 WBW720933:WCH720933 WLS720933:WMD720933 WVO720933:WVZ720933 G786469:R786469 JC786469:JN786469 SY786469:TJ786469 ACU786469:ADF786469 AMQ786469:ANB786469 AWM786469:AWX786469 BGI786469:BGT786469 BQE786469:BQP786469 CAA786469:CAL786469 CJW786469:CKH786469 CTS786469:CUD786469 DDO786469:DDZ786469 DNK786469:DNV786469 DXG786469:DXR786469 EHC786469:EHN786469 EQY786469:ERJ786469 FAU786469:FBF786469 FKQ786469:FLB786469 FUM786469:FUX786469 GEI786469:GET786469 GOE786469:GOP786469 GYA786469:GYL786469 HHW786469:HIH786469 HRS786469:HSD786469 IBO786469:IBZ786469 ILK786469:ILV786469 IVG786469:IVR786469 JFC786469:JFN786469 JOY786469:JPJ786469 JYU786469:JZF786469 KIQ786469:KJB786469 KSM786469:KSX786469 LCI786469:LCT786469 LME786469:LMP786469 LWA786469:LWL786469 MFW786469:MGH786469 MPS786469:MQD786469 MZO786469:MZZ786469 NJK786469:NJV786469 NTG786469:NTR786469 ODC786469:ODN786469 OMY786469:ONJ786469 OWU786469:OXF786469 PGQ786469:PHB786469 PQM786469:PQX786469 QAI786469:QAT786469 QKE786469:QKP786469 QUA786469:QUL786469 RDW786469:REH786469 RNS786469:ROD786469 RXO786469:RXZ786469 SHK786469:SHV786469 SRG786469:SRR786469 TBC786469:TBN786469 TKY786469:TLJ786469 TUU786469:TVF786469 UEQ786469:UFB786469 UOM786469:UOX786469 UYI786469:UYT786469 VIE786469:VIP786469 VSA786469:VSL786469 WBW786469:WCH786469 WLS786469:WMD786469 WVO786469:WVZ786469 G852005:R852005 JC852005:JN852005 SY852005:TJ852005 ACU852005:ADF852005 AMQ852005:ANB852005 AWM852005:AWX852005 BGI852005:BGT852005 BQE852005:BQP852005 CAA852005:CAL852005 CJW852005:CKH852005 CTS852005:CUD852005 DDO852005:DDZ852005 DNK852005:DNV852005 DXG852005:DXR852005 EHC852005:EHN852005 EQY852005:ERJ852005 FAU852005:FBF852005 FKQ852005:FLB852005 FUM852005:FUX852005 GEI852005:GET852005 GOE852005:GOP852005 GYA852005:GYL852005 HHW852005:HIH852005 HRS852005:HSD852005 IBO852005:IBZ852005 ILK852005:ILV852005 IVG852005:IVR852005 JFC852005:JFN852005 JOY852005:JPJ852005 JYU852005:JZF852005 KIQ852005:KJB852005 KSM852005:KSX852005 LCI852005:LCT852005 LME852005:LMP852005 LWA852005:LWL852005 MFW852005:MGH852005 MPS852005:MQD852005 MZO852005:MZZ852005 NJK852005:NJV852005 NTG852005:NTR852005 ODC852005:ODN852005 OMY852005:ONJ852005 OWU852005:OXF852005 PGQ852005:PHB852005 PQM852005:PQX852005 QAI852005:QAT852005 QKE852005:QKP852005 QUA852005:QUL852005 RDW852005:REH852005 RNS852005:ROD852005 RXO852005:RXZ852005 SHK852005:SHV852005 SRG852005:SRR852005 TBC852005:TBN852005 TKY852005:TLJ852005 TUU852005:TVF852005 UEQ852005:UFB852005 UOM852005:UOX852005 UYI852005:UYT852005 VIE852005:VIP852005 VSA852005:VSL852005 WBW852005:WCH852005 WLS852005:WMD852005 WVO852005:WVZ852005 G917541:R917541 JC917541:JN917541 SY917541:TJ917541 ACU917541:ADF917541 AMQ917541:ANB917541 AWM917541:AWX917541 BGI917541:BGT917541 BQE917541:BQP917541 CAA917541:CAL917541 CJW917541:CKH917541 CTS917541:CUD917541 DDO917541:DDZ917541 DNK917541:DNV917541 DXG917541:DXR917541 EHC917541:EHN917541 EQY917541:ERJ917541 FAU917541:FBF917541 FKQ917541:FLB917541 FUM917541:FUX917541 GEI917541:GET917541 GOE917541:GOP917541 GYA917541:GYL917541 HHW917541:HIH917541 HRS917541:HSD917541 IBO917541:IBZ917541 ILK917541:ILV917541 IVG917541:IVR917541 JFC917541:JFN917541 JOY917541:JPJ917541 JYU917541:JZF917541 KIQ917541:KJB917541 KSM917541:KSX917541 LCI917541:LCT917541 LME917541:LMP917541 LWA917541:LWL917541 MFW917541:MGH917541 MPS917541:MQD917541 MZO917541:MZZ917541 NJK917541:NJV917541 NTG917541:NTR917541 ODC917541:ODN917541 OMY917541:ONJ917541 OWU917541:OXF917541 PGQ917541:PHB917541 PQM917541:PQX917541 QAI917541:QAT917541 QKE917541:QKP917541 QUA917541:QUL917541 RDW917541:REH917541 RNS917541:ROD917541 RXO917541:RXZ917541 SHK917541:SHV917541 SRG917541:SRR917541 TBC917541:TBN917541 TKY917541:TLJ917541 TUU917541:TVF917541 UEQ917541:UFB917541 UOM917541:UOX917541 UYI917541:UYT917541 VIE917541:VIP917541 VSA917541:VSL917541 WBW917541:WCH917541 WLS917541:WMD917541 WVO917541:WVZ917541 G983077:R983077 JC983077:JN983077 SY983077:TJ983077 ACU983077:ADF983077 AMQ983077:ANB983077 AWM983077:AWX983077 BGI983077:BGT983077 BQE983077:BQP983077 CAA983077:CAL983077 CJW983077:CKH983077 CTS983077:CUD983077 DDO983077:DDZ983077 DNK983077:DNV983077 DXG983077:DXR983077 EHC983077:EHN983077 EQY983077:ERJ983077 FAU983077:FBF983077 FKQ983077:FLB983077 FUM983077:FUX983077 GEI983077:GET983077 GOE983077:GOP983077 GYA983077:GYL983077 HHW983077:HIH983077 HRS983077:HSD983077 IBO983077:IBZ983077 ILK983077:ILV983077 IVG983077:IVR983077 JFC983077:JFN983077 JOY983077:JPJ983077 JYU983077:JZF983077 KIQ983077:KJB983077 KSM983077:KSX983077 LCI983077:LCT983077 LME983077:LMP983077 LWA983077:LWL983077 MFW983077:MGH983077 MPS983077:MQD983077 MZO983077:MZZ983077 NJK983077:NJV983077 NTG983077:NTR983077 ODC983077:ODN983077 OMY983077:ONJ983077 OWU983077:OXF983077 PGQ983077:PHB983077 PQM983077:PQX983077 QAI983077:QAT983077 QKE983077:QKP983077 QUA983077:QUL983077 RDW983077:REH983077 RNS983077:ROD983077 RXO983077:RXZ983077 SHK983077:SHV983077 SRG983077:SRR983077 TBC983077:TBN983077 TKY983077:TLJ983077 TUU983077:TVF983077 UEQ983077:UFB983077 UOM983077:UOX983077 UYI983077:UYT983077 VIE983077:VIP983077 VSA983077:VSL983077 WBW983077:WCH983077 WLS983077:WMD983077 WVO983077:WVZ983077" xr:uid="{00000000-0002-0000-0A00-000001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64:H65565 JC65564:JD65565 SY65564:SZ65565 ACU65564:ACV65565 AMQ65564:AMR65565 AWM65564:AWN65565 BGI65564:BGJ65565 BQE65564:BQF65565 CAA65564:CAB65565 CJW65564:CJX65565 CTS65564:CTT65565 DDO65564:DDP65565 DNK65564:DNL65565 DXG65564:DXH65565 EHC65564:EHD65565 EQY65564:EQZ65565 FAU65564:FAV65565 FKQ65564:FKR65565 FUM65564:FUN65565 GEI65564:GEJ65565 GOE65564:GOF65565 GYA65564:GYB65565 HHW65564:HHX65565 HRS65564:HRT65565 IBO65564:IBP65565 ILK65564:ILL65565 IVG65564:IVH65565 JFC65564:JFD65565 JOY65564:JOZ65565 JYU65564:JYV65565 KIQ65564:KIR65565 KSM65564:KSN65565 LCI65564:LCJ65565 LME65564:LMF65565 LWA65564:LWB65565 MFW65564:MFX65565 MPS65564:MPT65565 MZO65564:MZP65565 NJK65564:NJL65565 NTG65564:NTH65565 ODC65564:ODD65565 OMY65564:OMZ65565 OWU65564:OWV65565 PGQ65564:PGR65565 PQM65564:PQN65565 QAI65564:QAJ65565 QKE65564:QKF65565 QUA65564:QUB65565 RDW65564:RDX65565 RNS65564:RNT65565 RXO65564:RXP65565 SHK65564:SHL65565 SRG65564:SRH65565 TBC65564:TBD65565 TKY65564:TKZ65565 TUU65564:TUV65565 UEQ65564:UER65565 UOM65564:UON65565 UYI65564:UYJ65565 VIE65564:VIF65565 VSA65564:VSB65565 WBW65564:WBX65565 WLS65564:WLT65565 WVO65564:WVP65565 G131100:H131101 JC131100:JD131101 SY131100:SZ131101 ACU131100:ACV131101 AMQ131100:AMR131101 AWM131100:AWN131101 BGI131100:BGJ131101 BQE131100:BQF131101 CAA131100:CAB131101 CJW131100:CJX131101 CTS131100:CTT131101 DDO131100:DDP131101 DNK131100:DNL131101 DXG131100:DXH131101 EHC131100:EHD131101 EQY131100:EQZ131101 FAU131100:FAV131101 FKQ131100:FKR131101 FUM131100:FUN131101 GEI131100:GEJ131101 GOE131100:GOF131101 GYA131100:GYB131101 HHW131100:HHX131101 HRS131100:HRT131101 IBO131100:IBP131101 ILK131100:ILL131101 IVG131100:IVH131101 JFC131100:JFD131101 JOY131100:JOZ131101 JYU131100:JYV131101 KIQ131100:KIR131101 KSM131100:KSN131101 LCI131100:LCJ131101 LME131100:LMF131101 LWA131100:LWB131101 MFW131100:MFX131101 MPS131100:MPT131101 MZO131100:MZP131101 NJK131100:NJL131101 NTG131100:NTH131101 ODC131100:ODD131101 OMY131100:OMZ131101 OWU131100:OWV131101 PGQ131100:PGR131101 PQM131100:PQN131101 QAI131100:QAJ131101 QKE131100:QKF131101 QUA131100:QUB131101 RDW131100:RDX131101 RNS131100:RNT131101 RXO131100:RXP131101 SHK131100:SHL131101 SRG131100:SRH131101 TBC131100:TBD131101 TKY131100:TKZ131101 TUU131100:TUV131101 UEQ131100:UER131101 UOM131100:UON131101 UYI131100:UYJ131101 VIE131100:VIF131101 VSA131100:VSB131101 WBW131100:WBX131101 WLS131100:WLT131101 WVO131100:WVP131101 G196636:H196637 JC196636:JD196637 SY196636:SZ196637 ACU196636:ACV196637 AMQ196636:AMR196637 AWM196636:AWN196637 BGI196636:BGJ196637 BQE196636:BQF196637 CAA196636:CAB196637 CJW196636:CJX196637 CTS196636:CTT196637 DDO196636:DDP196637 DNK196636:DNL196637 DXG196636:DXH196637 EHC196636:EHD196637 EQY196636:EQZ196637 FAU196636:FAV196637 FKQ196636:FKR196637 FUM196636:FUN196637 GEI196636:GEJ196637 GOE196636:GOF196637 GYA196636:GYB196637 HHW196636:HHX196637 HRS196636:HRT196637 IBO196636:IBP196637 ILK196636:ILL196637 IVG196636:IVH196637 JFC196636:JFD196637 JOY196636:JOZ196637 JYU196636:JYV196637 KIQ196636:KIR196637 KSM196636:KSN196637 LCI196636:LCJ196637 LME196636:LMF196637 LWA196636:LWB196637 MFW196636:MFX196637 MPS196636:MPT196637 MZO196636:MZP196637 NJK196636:NJL196637 NTG196636:NTH196637 ODC196636:ODD196637 OMY196636:OMZ196637 OWU196636:OWV196637 PGQ196636:PGR196637 PQM196636:PQN196637 QAI196636:QAJ196637 QKE196636:QKF196637 QUA196636:QUB196637 RDW196636:RDX196637 RNS196636:RNT196637 RXO196636:RXP196637 SHK196636:SHL196637 SRG196636:SRH196637 TBC196636:TBD196637 TKY196636:TKZ196637 TUU196636:TUV196637 UEQ196636:UER196637 UOM196636:UON196637 UYI196636:UYJ196637 VIE196636:VIF196637 VSA196636:VSB196637 WBW196636:WBX196637 WLS196636:WLT196637 WVO196636:WVP196637 G262172:H262173 JC262172:JD262173 SY262172:SZ262173 ACU262172:ACV262173 AMQ262172:AMR262173 AWM262172:AWN262173 BGI262172:BGJ262173 BQE262172:BQF262173 CAA262172:CAB262173 CJW262172:CJX262173 CTS262172:CTT262173 DDO262172:DDP262173 DNK262172:DNL262173 DXG262172:DXH262173 EHC262172:EHD262173 EQY262172:EQZ262173 FAU262172:FAV262173 FKQ262172:FKR262173 FUM262172:FUN262173 GEI262172:GEJ262173 GOE262172:GOF262173 GYA262172:GYB262173 HHW262172:HHX262173 HRS262172:HRT262173 IBO262172:IBP262173 ILK262172:ILL262173 IVG262172:IVH262173 JFC262172:JFD262173 JOY262172:JOZ262173 JYU262172:JYV262173 KIQ262172:KIR262173 KSM262172:KSN262173 LCI262172:LCJ262173 LME262172:LMF262173 LWA262172:LWB262173 MFW262172:MFX262173 MPS262172:MPT262173 MZO262172:MZP262173 NJK262172:NJL262173 NTG262172:NTH262173 ODC262172:ODD262173 OMY262172:OMZ262173 OWU262172:OWV262173 PGQ262172:PGR262173 PQM262172:PQN262173 QAI262172:QAJ262173 QKE262172:QKF262173 QUA262172:QUB262173 RDW262172:RDX262173 RNS262172:RNT262173 RXO262172:RXP262173 SHK262172:SHL262173 SRG262172:SRH262173 TBC262172:TBD262173 TKY262172:TKZ262173 TUU262172:TUV262173 UEQ262172:UER262173 UOM262172:UON262173 UYI262172:UYJ262173 VIE262172:VIF262173 VSA262172:VSB262173 WBW262172:WBX262173 WLS262172:WLT262173 WVO262172:WVP262173 G327708:H327709 JC327708:JD327709 SY327708:SZ327709 ACU327708:ACV327709 AMQ327708:AMR327709 AWM327708:AWN327709 BGI327708:BGJ327709 BQE327708:BQF327709 CAA327708:CAB327709 CJW327708:CJX327709 CTS327708:CTT327709 DDO327708:DDP327709 DNK327708:DNL327709 DXG327708:DXH327709 EHC327708:EHD327709 EQY327708:EQZ327709 FAU327708:FAV327709 FKQ327708:FKR327709 FUM327708:FUN327709 GEI327708:GEJ327709 GOE327708:GOF327709 GYA327708:GYB327709 HHW327708:HHX327709 HRS327708:HRT327709 IBO327708:IBP327709 ILK327708:ILL327709 IVG327708:IVH327709 JFC327708:JFD327709 JOY327708:JOZ327709 JYU327708:JYV327709 KIQ327708:KIR327709 KSM327708:KSN327709 LCI327708:LCJ327709 LME327708:LMF327709 LWA327708:LWB327709 MFW327708:MFX327709 MPS327708:MPT327709 MZO327708:MZP327709 NJK327708:NJL327709 NTG327708:NTH327709 ODC327708:ODD327709 OMY327708:OMZ327709 OWU327708:OWV327709 PGQ327708:PGR327709 PQM327708:PQN327709 QAI327708:QAJ327709 QKE327708:QKF327709 QUA327708:QUB327709 RDW327708:RDX327709 RNS327708:RNT327709 RXO327708:RXP327709 SHK327708:SHL327709 SRG327708:SRH327709 TBC327708:TBD327709 TKY327708:TKZ327709 TUU327708:TUV327709 UEQ327708:UER327709 UOM327708:UON327709 UYI327708:UYJ327709 VIE327708:VIF327709 VSA327708:VSB327709 WBW327708:WBX327709 WLS327708:WLT327709 WVO327708:WVP327709 G393244:H393245 JC393244:JD393245 SY393244:SZ393245 ACU393244:ACV393245 AMQ393244:AMR393245 AWM393244:AWN393245 BGI393244:BGJ393245 BQE393244:BQF393245 CAA393244:CAB393245 CJW393244:CJX393245 CTS393244:CTT393245 DDO393244:DDP393245 DNK393244:DNL393245 DXG393244:DXH393245 EHC393244:EHD393245 EQY393244:EQZ393245 FAU393244:FAV393245 FKQ393244:FKR393245 FUM393244:FUN393245 GEI393244:GEJ393245 GOE393244:GOF393245 GYA393244:GYB393245 HHW393244:HHX393245 HRS393244:HRT393245 IBO393244:IBP393245 ILK393244:ILL393245 IVG393244:IVH393245 JFC393244:JFD393245 JOY393244:JOZ393245 JYU393244:JYV393245 KIQ393244:KIR393245 KSM393244:KSN393245 LCI393244:LCJ393245 LME393244:LMF393245 LWA393244:LWB393245 MFW393244:MFX393245 MPS393244:MPT393245 MZO393244:MZP393245 NJK393244:NJL393245 NTG393244:NTH393245 ODC393244:ODD393245 OMY393244:OMZ393245 OWU393244:OWV393245 PGQ393244:PGR393245 PQM393244:PQN393245 QAI393244:QAJ393245 QKE393244:QKF393245 QUA393244:QUB393245 RDW393244:RDX393245 RNS393244:RNT393245 RXO393244:RXP393245 SHK393244:SHL393245 SRG393244:SRH393245 TBC393244:TBD393245 TKY393244:TKZ393245 TUU393244:TUV393245 UEQ393244:UER393245 UOM393244:UON393245 UYI393244:UYJ393245 VIE393244:VIF393245 VSA393244:VSB393245 WBW393244:WBX393245 WLS393244:WLT393245 WVO393244:WVP393245 G458780:H458781 JC458780:JD458781 SY458780:SZ458781 ACU458780:ACV458781 AMQ458780:AMR458781 AWM458780:AWN458781 BGI458780:BGJ458781 BQE458780:BQF458781 CAA458780:CAB458781 CJW458780:CJX458781 CTS458780:CTT458781 DDO458780:DDP458781 DNK458780:DNL458781 DXG458780:DXH458781 EHC458780:EHD458781 EQY458780:EQZ458781 FAU458780:FAV458781 FKQ458780:FKR458781 FUM458780:FUN458781 GEI458780:GEJ458781 GOE458780:GOF458781 GYA458780:GYB458781 HHW458780:HHX458781 HRS458780:HRT458781 IBO458780:IBP458781 ILK458780:ILL458781 IVG458780:IVH458781 JFC458780:JFD458781 JOY458780:JOZ458781 JYU458780:JYV458781 KIQ458780:KIR458781 KSM458780:KSN458781 LCI458780:LCJ458781 LME458780:LMF458781 LWA458780:LWB458781 MFW458780:MFX458781 MPS458780:MPT458781 MZO458780:MZP458781 NJK458780:NJL458781 NTG458780:NTH458781 ODC458780:ODD458781 OMY458780:OMZ458781 OWU458780:OWV458781 PGQ458780:PGR458781 PQM458780:PQN458781 QAI458780:QAJ458781 QKE458780:QKF458781 QUA458780:QUB458781 RDW458780:RDX458781 RNS458780:RNT458781 RXO458780:RXP458781 SHK458780:SHL458781 SRG458780:SRH458781 TBC458780:TBD458781 TKY458780:TKZ458781 TUU458780:TUV458781 UEQ458780:UER458781 UOM458780:UON458781 UYI458780:UYJ458781 VIE458780:VIF458781 VSA458780:VSB458781 WBW458780:WBX458781 WLS458780:WLT458781 WVO458780:WVP458781 G524316:H524317 JC524316:JD524317 SY524316:SZ524317 ACU524316:ACV524317 AMQ524316:AMR524317 AWM524316:AWN524317 BGI524316:BGJ524317 BQE524316:BQF524317 CAA524316:CAB524317 CJW524316:CJX524317 CTS524316:CTT524317 DDO524316:DDP524317 DNK524316:DNL524317 DXG524316:DXH524317 EHC524316:EHD524317 EQY524316:EQZ524317 FAU524316:FAV524317 FKQ524316:FKR524317 FUM524316:FUN524317 GEI524316:GEJ524317 GOE524316:GOF524317 GYA524316:GYB524317 HHW524316:HHX524317 HRS524316:HRT524317 IBO524316:IBP524317 ILK524316:ILL524317 IVG524316:IVH524317 JFC524316:JFD524317 JOY524316:JOZ524317 JYU524316:JYV524317 KIQ524316:KIR524317 KSM524316:KSN524317 LCI524316:LCJ524317 LME524316:LMF524317 LWA524316:LWB524317 MFW524316:MFX524317 MPS524316:MPT524317 MZO524316:MZP524317 NJK524316:NJL524317 NTG524316:NTH524317 ODC524316:ODD524317 OMY524316:OMZ524317 OWU524316:OWV524317 PGQ524316:PGR524317 PQM524316:PQN524317 QAI524316:QAJ524317 QKE524316:QKF524317 QUA524316:QUB524317 RDW524316:RDX524317 RNS524316:RNT524317 RXO524316:RXP524317 SHK524316:SHL524317 SRG524316:SRH524317 TBC524316:TBD524317 TKY524316:TKZ524317 TUU524316:TUV524317 UEQ524316:UER524317 UOM524316:UON524317 UYI524316:UYJ524317 VIE524316:VIF524317 VSA524316:VSB524317 WBW524316:WBX524317 WLS524316:WLT524317 WVO524316:WVP524317 G589852:H589853 JC589852:JD589853 SY589852:SZ589853 ACU589852:ACV589853 AMQ589852:AMR589853 AWM589852:AWN589853 BGI589852:BGJ589853 BQE589852:BQF589853 CAA589852:CAB589853 CJW589852:CJX589853 CTS589852:CTT589853 DDO589852:DDP589853 DNK589852:DNL589853 DXG589852:DXH589853 EHC589852:EHD589853 EQY589852:EQZ589853 FAU589852:FAV589853 FKQ589852:FKR589853 FUM589852:FUN589853 GEI589852:GEJ589853 GOE589852:GOF589853 GYA589852:GYB589853 HHW589852:HHX589853 HRS589852:HRT589853 IBO589852:IBP589853 ILK589852:ILL589853 IVG589852:IVH589853 JFC589852:JFD589853 JOY589852:JOZ589853 JYU589852:JYV589853 KIQ589852:KIR589853 KSM589852:KSN589853 LCI589852:LCJ589853 LME589852:LMF589853 LWA589852:LWB589853 MFW589852:MFX589853 MPS589852:MPT589853 MZO589852:MZP589853 NJK589852:NJL589853 NTG589852:NTH589853 ODC589852:ODD589853 OMY589852:OMZ589853 OWU589852:OWV589853 PGQ589852:PGR589853 PQM589852:PQN589853 QAI589852:QAJ589853 QKE589852:QKF589853 QUA589852:QUB589853 RDW589852:RDX589853 RNS589852:RNT589853 RXO589852:RXP589853 SHK589852:SHL589853 SRG589852:SRH589853 TBC589852:TBD589853 TKY589852:TKZ589853 TUU589852:TUV589853 UEQ589852:UER589853 UOM589852:UON589853 UYI589852:UYJ589853 VIE589852:VIF589853 VSA589852:VSB589853 WBW589852:WBX589853 WLS589852:WLT589853 WVO589852:WVP589853 G655388:H655389 JC655388:JD655389 SY655388:SZ655389 ACU655388:ACV655389 AMQ655388:AMR655389 AWM655388:AWN655389 BGI655388:BGJ655389 BQE655388:BQF655389 CAA655388:CAB655389 CJW655388:CJX655389 CTS655388:CTT655389 DDO655388:DDP655389 DNK655388:DNL655389 DXG655388:DXH655389 EHC655388:EHD655389 EQY655388:EQZ655389 FAU655388:FAV655389 FKQ655388:FKR655389 FUM655388:FUN655389 GEI655388:GEJ655389 GOE655388:GOF655389 GYA655388:GYB655389 HHW655388:HHX655389 HRS655388:HRT655389 IBO655388:IBP655389 ILK655388:ILL655389 IVG655388:IVH655389 JFC655388:JFD655389 JOY655388:JOZ655389 JYU655388:JYV655389 KIQ655388:KIR655389 KSM655388:KSN655389 LCI655388:LCJ655389 LME655388:LMF655389 LWA655388:LWB655389 MFW655388:MFX655389 MPS655388:MPT655389 MZO655388:MZP655389 NJK655388:NJL655389 NTG655388:NTH655389 ODC655388:ODD655389 OMY655388:OMZ655389 OWU655388:OWV655389 PGQ655388:PGR655389 PQM655388:PQN655389 QAI655388:QAJ655389 QKE655388:QKF655389 QUA655388:QUB655389 RDW655388:RDX655389 RNS655388:RNT655389 RXO655388:RXP655389 SHK655388:SHL655389 SRG655388:SRH655389 TBC655388:TBD655389 TKY655388:TKZ655389 TUU655388:TUV655389 UEQ655388:UER655389 UOM655388:UON655389 UYI655388:UYJ655389 VIE655388:VIF655389 VSA655388:VSB655389 WBW655388:WBX655389 WLS655388:WLT655389 WVO655388:WVP655389 G720924:H720925 JC720924:JD720925 SY720924:SZ720925 ACU720924:ACV720925 AMQ720924:AMR720925 AWM720924:AWN720925 BGI720924:BGJ720925 BQE720924:BQF720925 CAA720924:CAB720925 CJW720924:CJX720925 CTS720924:CTT720925 DDO720924:DDP720925 DNK720924:DNL720925 DXG720924:DXH720925 EHC720924:EHD720925 EQY720924:EQZ720925 FAU720924:FAV720925 FKQ720924:FKR720925 FUM720924:FUN720925 GEI720924:GEJ720925 GOE720924:GOF720925 GYA720924:GYB720925 HHW720924:HHX720925 HRS720924:HRT720925 IBO720924:IBP720925 ILK720924:ILL720925 IVG720924:IVH720925 JFC720924:JFD720925 JOY720924:JOZ720925 JYU720924:JYV720925 KIQ720924:KIR720925 KSM720924:KSN720925 LCI720924:LCJ720925 LME720924:LMF720925 LWA720924:LWB720925 MFW720924:MFX720925 MPS720924:MPT720925 MZO720924:MZP720925 NJK720924:NJL720925 NTG720924:NTH720925 ODC720924:ODD720925 OMY720924:OMZ720925 OWU720924:OWV720925 PGQ720924:PGR720925 PQM720924:PQN720925 QAI720924:QAJ720925 QKE720924:QKF720925 QUA720924:QUB720925 RDW720924:RDX720925 RNS720924:RNT720925 RXO720924:RXP720925 SHK720924:SHL720925 SRG720924:SRH720925 TBC720924:TBD720925 TKY720924:TKZ720925 TUU720924:TUV720925 UEQ720924:UER720925 UOM720924:UON720925 UYI720924:UYJ720925 VIE720924:VIF720925 VSA720924:VSB720925 WBW720924:WBX720925 WLS720924:WLT720925 WVO720924:WVP720925 G786460:H786461 JC786460:JD786461 SY786460:SZ786461 ACU786460:ACV786461 AMQ786460:AMR786461 AWM786460:AWN786461 BGI786460:BGJ786461 BQE786460:BQF786461 CAA786460:CAB786461 CJW786460:CJX786461 CTS786460:CTT786461 DDO786460:DDP786461 DNK786460:DNL786461 DXG786460:DXH786461 EHC786460:EHD786461 EQY786460:EQZ786461 FAU786460:FAV786461 FKQ786460:FKR786461 FUM786460:FUN786461 GEI786460:GEJ786461 GOE786460:GOF786461 GYA786460:GYB786461 HHW786460:HHX786461 HRS786460:HRT786461 IBO786460:IBP786461 ILK786460:ILL786461 IVG786460:IVH786461 JFC786460:JFD786461 JOY786460:JOZ786461 JYU786460:JYV786461 KIQ786460:KIR786461 KSM786460:KSN786461 LCI786460:LCJ786461 LME786460:LMF786461 LWA786460:LWB786461 MFW786460:MFX786461 MPS786460:MPT786461 MZO786460:MZP786461 NJK786460:NJL786461 NTG786460:NTH786461 ODC786460:ODD786461 OMY786460:OMZ786461 OWU786460:OWV786461 PGQ786460:PGR786461 PQM786460:PQN786461 QAI786460:QAJ786461 QKE786460:QKF786461 QUA786460:QUB786461 RDW786460:RDX786461 RNS786460:RNT786461 RXO786460:RXP786461 SHK786460:SHL786461 SRG786460:SRH786461 TBC786460:TBD786461 TKY786460:TKZ786461 TUU786460:TUV786461 UEQ786460:UER786461 UOM786460:UON786461 UYI786460:UYJ786461 VIE786460:VIF786461 VSA786460:VSB786461 WBW786460:WBX786461 WLS786460:WLT786461 WVO786460:WVP786461 G851996:H851997 JC851996:JD851997 SY851996:SZ851997 ACU851996:ACV851997 AMQ851996:AMR851997 AWM851996:AWN851997 BGI851996:BGJ851997 BQE851996:BQF851997 CAA851996:CAB851997 CJW851996:CJX851997 CTS851996:CTT851997 DDO851996:DDP851997 DNK851996:DNL851997 DXG851996:DXH851997 EHC851996:EHD851997 EQY851996:EQZ851997 FAU851996:FAV851997 FKQ851996:FKR851997 FUM851996:FUN851997 GEI851996:GEJ851997 GOE851996:GOF851997 GYA851996:GYB851997 HHW851996:HHX851997 HRS851996:HRT851997 IBO851996:IBP851997 ILK851996:ILL851997 IVG851996:IVH851997 JFC851996:JFD851997 JOY851996:JOZ851997 JYU851996:JYV851997 KIQ851996:KIR851997 KSM851996:KSN851997 LCI851996:LCJ851997 LME851996:LMF851997 LWA851996:LWB851997 MFW851996:MFX851997 MPS851996:MPT851997 MZO851996:MZP851997 NJK851996:NJL851997 NTG851996:NTH851997 ODC851996:ODD851997 OMY851996:OMZ851997 OWU851996:OWV851997 PGQ851996:PGR851997 PQM851996:PQN851997 QAI851996:QAJ851997 QKE851996:QKF851997 QUA851996:QUB851997 RDW851996:RDX851997 RNS851996:RNT851997 RXO851996:RXP851997 SHK851996:SHL851997 SRG851996:SRH851997 TBC851996:TBD851997 TKY851996:TKZ851997 TUU851996:TUV851997 UEQ851996:UER851997 UOM851996:UON851997 UYI851996:UYJ851997 VIE851996:VIF851997 VSA851996:VSB851997 WBW851996:WBX851997 WLS851996:WLT851997 WVO851996:WVP851997 G917532:H917533 JC917532:JD917533 SY917532:SZ917533 ACU917532:ACV917533 AMQ917532:AMR917533 AWM917532:AWN917533 BGI917532:BGJ917533 BQE917532:BQF917533 CAA917532:CAB917533 CJW917532:CJX917533 CTS917532:CTT917533 DDO917532:DDP917533 DNK917532:DNL917533 DXG917532:DXH917533 EHC917532:EHD917533 EQY917532:EQZ917533 FAU917532:FAV917533 FKQ917532:FKR917533 FUM917532:FUN917533 GEI917532:GEJ917533 GOE917532:GOF917533 GYA917532:GYB917533 HHW917532:HHX917533 HRS917532:HRT917533 IBO917532:IBP917533 ILK917532:ILL917533 IVG917532:IVH917533 JFC917532:JFD917533 JOY917532:JOZ917533 JYU917532:JYV917533 KIQ917532:KIR917533 KSM917532:KSN917533 LCI917532:LCJ917533 LME917532:LMF917533 LWA917532:LWB917533 MFW917532:MFX917533 MPS917532:MPT917533 MZO917532:MZP917533 NJK917532:NJL917533 NTG917532:NTH917533 ODC917532:ODD917533 OMY917532:OMZ917533 OWU917532:OWV917533 PGQ917532:PGR917533 PQM917532:PQN917533 QAI917532:QAJ917533 QKE917532:QKF917533 QUA917532:QUB917533 RDW917532:RDX917533 RNS917532:RNT917533 RXO917532:RXP917533 SHK917532:SHL917533 SRG917532:SRH917533 TBC917532:TBD917533 TKY917532:TKZ917533 TUU917532:TUV917533 UEQ917532:UER917533 UOM917532:UON917533 UYI917532:UYJ917533 VIE917532:VIF917533 VSA917532:VSB917533 WBW917532:WBX917533 WLS917532:WLT917533 WVO917532:WVP917533 G983068:H983069 JC983068:JD983069 SY983068:SZ983069 ACU983068:ACV983069 AMQ983068:AMR983069 AWM983068:AWN983069 BGI983068:BGJ983069 BQE983068:BQF983069 CAA983068:CAB983069 CJW983068:CJX983069 CTS983068:CTT983069 DDO983068:DDP983069 DNK983068:DNL983069 DXG983068:DXH983069 EHC983068:EHD983069 EQY983068:EQZ983069 FAU983068:FAV983069 FKQ983068:FKR983069 FUM983068:FUN983069 GEI983068:GEJ983069 GOE983068:GOF983069 GYA983068:GYB983069 HHW983068:HHX983069 HRS983068:HRT983069 IBO983068:IBP983069 ILK983068:ILL983069 IVG983068:IVH983069 JFC983068:JFD983069 JOY983068:JOZ983069 JYU983068:JYV983069 KIQ983068:KIR983069 KSM983068:KSN983069 LCI983068:LCJ983069 LME983068:LMF983069 LWA983068:LWB983069 MFW983068:MFX983069 MPS983068:MPT983069 MZO983068:MZP983069 NJK983068:NJL983069 NTG983068:NTH983069 ODC983068:ODD983069 OMY983068:OMZ983069 OWU983068:OWV983069 PGQ983068:PGR983069 PQM983068:PQN983069 QAI983068:QAJ983069 QKE983068:QKF983069 QUA983068:QUB983069 RDW983068:RDX983069 RNS983068:RNT983069 RXO983068:RXP983069 SHK983068:SHL983069 SRG983068:SRH983069 TBC983068:TBD983069 TKY983068:TKZ983069 TUU983068:TUV983069 UEQ983068:UER983069 UOM983068:UON983069 UYI983068:UYJ983069 VIE983068:VIF983069 VSA983068:VSB983069 WBW983068:WBX983069 WLS983068:WLT983069 WVO983068:WVP983069" xr:uid="{00000000-0002-0000-0A00-000002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61:R65561 IY65561:JN65561 SU65561:TJ65561 ACQ65561:ADF65561 AMM65561:ANB65561 AWI65561:AWX65561 BGE65561:BGT65561 BQA65561:BQP65561 BZW65561:CAL65561 CJS65561:CKH65561 CTO65561:CUD65561 DDK65561:DDZ65561 DNG65561:DNV65561 DXC65561:DXR65561 EGY65561:EHN65561 EQU65561:ERJ65561 FAQ65561:FBF65561 FKM65561:FLB65561 FUI65561:FUX65561 GEE65561:GET65561 GOA65561:GOP65561 GXW65561:GYL65561 HHS65561:HIH65561 HRO65561:HSD65561 IBK65561:IBZ65561 ILG65561:ILV65561 IVC65561:IVR65561 JEY65561:JFN65561 JOU65561:JPJ65561 JYQ65561:JZF65561 KIM65561:KJB65561 KSI65561:KSX65561 LCE65561:LCT65561 LMA65561:LMP65561 LVW65561:LWL65561 MFS65561:MGH65561 MPO65561:MQD65561 MZK65561:MZZ65561 NJG65561:NJV65561 NTC65561:NTR65561 OCY65561:ODN65561 OMU65561:ONJ65561 OWQ65561:OXF65561 PGM65561:PHB65561 PQI65561:PQX65561 QAE65561:QAT65561 QKA65561:QKP65561 QTW65561:QUL65561 RDS65561:REH65561 RNO65561:ROD65561 RXK65561:RXZ65561 SHG65561:SHV65561 SRC65561:SRR65561 TAY65561:TBN65561 TKU65561:TLJ65561 TUQ65561:TVF65561 UEM65561:UFB65561 UOI65561:UOX65561 UYE65561:UYT65561 VIA65561:VIP65561 VRW65561:VSL65561 WBS65561:WCH65561 WLO65561:WMD65561 WVK65561:WVZ65561 C131097:R131097 IY131097:JN131097 SU131097:TJ131097 ACQ131097:ADF131097 AMM131097:ANB131097 AWI131097:AWX131097 BGE131097:BGT131097 BQA131097:BQP131097 BZW131097:CAL131097 CJS131097:CKH131097 CTO131097:CUD131097 DDK131097:DDZ131097 DNG131097:DNV131097 DXC131097:DXR131097 EGY131097:EHN131097 EQU131097:ERJ131097 FAQ131097:FBF131097 FKM131097:FLB131097 FUI131097:FUX131097 GEE131097:GET131097 GOA131097:GOP131097 GXW131097:GYL131097 HHS131097:HIH131097 HRO131097:HSD131097 IBK131097:IBZ131097 ILG131097:ILV131097 IVC131097:IVR131097 JEY131097:JFN131097 JOU131097:JPJ131097 JYQ131097:JZF131097 KIM131097:KJB131097 KSI131097:KSX131097 LCE131097:LCT131097 LMA131097:LMP131097 LVW131097:LWL131097 MFS131097:MGH131097 MPO131097:MQD131097 MZK131097:MZZ131097 NJG131097:NJV131097 NTC131097:NTR131097 OCY131097:ODN131097 OMU131097:ONJ131097 OWQ131097:OXF131097 PGM131097:PHB131097 PQI131097:PQX131097 QAE131097:QAT131097 QKA131097:QKP131097 QTW131097:QUL131097 RDS131097:REH131097 RNO131097:ROD131097 RXK131097:RXZ131097 SHG131097:SHV131097 SRC131097:SRR131097 TAY131097:TBN131097 TKU131097:TLJ131097 TUQ131097:TVF131097 UEM131097:UFB131097 UOI131097:UOX131097 UYE131097:UYT131097 VIA131097:VIP131097 VRW131097:VSL131097 WBS131097:WCH131097 WLO131097:WMD131097 WVK131097:WVZ131097 C196633:R196633 IY196633:JN196633 SU196633:TJ196633 ACQ196633:ADF196633 AMM196633:ANB196633 AWI196633:AWX196633 BGE196633:BGT196633 BQA196633:BQP196633 BZW196633:CAL196633 CJS196633:CKH196633 CTO196633:CUD196633 DDK196633:DDZ196633 DNG196633:DNV196633 DXC196633:DXR196633 EGY196633:EHN196633 EQU196633:ERJ196633 FAQ196633:FBF196633 FKM196633:FLB196633 FUI196633:FUX196633 GEE196633:GET196633 GOA196633:GOP196633 GXW196633:GYL196633 HHS196633:HIH196633 HRO196633:HSD196633 IBK196633:IBZ196633 ILG196633:ILV196633 IVC196633:IVR196633 JEY196633:JFN196633 JOU196633:JPJ196633 JYQ196633:JZF196633 KIM196633:KJB196633 KSI196633:KSX196633 LCE196633:LCT196633 LMA196633:LMP196633 LVW196633:LWL196633 MFS196633:MGH196633 MPO196633:MQD196633 MZK196633:MZZ196633 NJG196633:NJV196633 NTC196633:NTR196633 OCY196633:ODN196633 OMU196633:ONJ196633 OWQ196633:OXF196633 PGM196633:PHB196633 PQI196633:PQX196633 QAE196633:QAT196633 QKA196633:QKP196633 QTW196633:QUL196633 RDS196633:REH196633 RNO196633:ROD196633 RXK196633:RXZ196633 SHG196633:SHV196633 SRC196633:SRR196633 TAY196633:TBN196633 TKU196633:TLJ196633 TUQ196633:TVF196633 UEM196633:UFB196633 UOI196633:UOX196633 UYE196633:UYT196633 VIA196633:VIP196633 VRW196633:VSL196633 WBS196633:WCH196633 WLO196633:WMD196633 WVK196633:WVZ196633 C262169:R262169 IY262169:JN262169 SU262169:TJ262169 ACQ262169:ADF262169 AMM262169:ANB262169 AWI262169:AWX262169 BGE262169:BGT262169 BQA262169:BQP262169 BZW262169:CAL262169 CJS262169:CKH262169 CTO262169:CUD262169 DDK262169:DDZ262169 DNG262169:DNV262169 DXC262169:DXR262169 EGY262169:EHN262169 EQU262169:ERJ262169 FAQ262169:FBF262169 FKM262169:FLB262169 FUI262169:FUX262169 GEE262169:GET262169 GOA262169:GOP262169 GXW262169:GYL262169 HHS262169:HIH262169 HRO262169:HSD262169 IBK262169:IBZ262169 ILG262169:ILV262169 IVC262169:IVR262169 JEY262169:JFN262169 JOU262169:JPJ262169 JYQ262169:JZF262169 KIM262169:KJB262169 KSI262169:KSX262169 LCE262169:LCT262169 LMA262169:LMP262169 LVW262169:LWL262169 MFS262169:MGH262169 MPO262169:MQD262169 MZK262169:MZZ262169 NJG262169:NJV262169 NTC262169:NTR262169 OCY262169:ODN262169 OMU262169:ONJ262169 OWQ262169:OXF262169 PGM262169:PHB262169 PQI262169:PQX262169 QAE262169:QAT262169 QKA262169:QKP262169 QTW262169:QUL262169 RDS262169:REH262169 RNO262169:ROD262169 RXK262169:RXZ262169 SHG262169:SHV262169 SRC262169:SRR262169 TAY262169:TBN262169 TKU262169:TLJ262169 TUQ262169:TVF262169 UEM262169:UFB262169 UOI262169:UOX262169 UYE262169:UYT262169 VIA262169:VIP262169 VRW262169:VSL262169 WBS262169:WCH262169 WLO262169:WMD262169 WVK262169:WVZ262169 C327705:R327705 IY327705:JN327705 SU327705:TJ327705 ACQ327705:ADF327705 AMM327705:ANB327705 AWI327705:AWX327705 BGE327705:BGT327705 BQA327705:BQP327705 BZW327705:CAL327705 CJS327705:CKH327705 CTO327705:CUD327705 DDK327705:DDZ327705 DNG327705:DNV327705 DXC327705:DXR327705 EGY327705:EHN327705 EQU327705:ERJ327705 FAQ327705:FBF327705 FKM327705:FLB327705 FUI327705:FUX327705 GEE327705:GET327705 GOA327705:GOP327705 GXW327705:GYL327705 HHS327705:HIH327705 HRO327705:HSD327705 IBK327705:IBZ327705 ILG327705:ILV327705 IVC327705:IVR327705 JEY327705:JFN327705 JOU327705:JPJ327705 JYQ327705:JZF327705 KIM327705:KJB327705 KSI327705:KSX327705 LCE327705:LCT327705 LMA327705:LMP327705 LVW327705:LWL327705 MFS327705:MGH327705 MPO327705:MQD327705 MZK327705:MZZ327705 NJG327705:NJV327705 NTC327705:NTR327705 OCY327705:ODN327705 OMU327705:ONJ327705 OWQ327705:OXF327705 PGM327705:PHB327705 PQI327705:PQX327705 QAE327705:QAT327705 QKA327705:QKP327705 QTW327705:QUL327705 RDS327705:REH327705 RNO327705:ROD327705 RXK327705:RXZ327705 SHG327705:SHV327705 SRC327705:SRR327705 TAY327705:TBN327705 TKU327705:TLJ327705 TUQ327705:TVF327705 UEM327705:UFB327705 UOI327705:UOX327705 UYE327705:UYT327705 VIA327705:VIP327705 VRW327705:VSL327705 WBS327705:WCH327705 WLO327705:WMD327705 WVK327705:WVZ327705 C393241:R393241 IY393241:JN393241 SU393241:TJ393241 ACQ393241:ADF393241 AMM393241:ANB393241 AWI393241:AWX393241 BGE393241:BGT393241 BQA393241:BQP393241 BZW393241:CAL393241 CJS393241:CKH393241 CTO393241:CUD393241 DDK393241:DDZ393241 DNG393241:DNV393241 DXC393241:DXR393241 EGY393241:EHN393241 EQU393241:ERJ393241 FAQ393241:FBF393241 FKM393241:FLB393241 FUI393241:FUX393241 GEE393241:GET393241 GOA393241:GOP393241 GXW393241:GYL393241 HHS393241:HIH393241 HRO393241:HSD393241 IBK393241:IBZ393241 ILG393241:ILV393241 IVC393241:IVR393241 JEY393241:JFN393241 JOU393241:JPJ393241 JYQ393241:JZF393241 KIM393241:KJB393241 KSI393241:KSX393241 LCE393241:LCT393241 LMA393241:LMP393241 LVW393241:LWL393241 MFS393241:MGH393241 MPO393241:MQD393241 MZK393241:MZZ393241 NJG393241:NJV393241 NTC393241:NTR393241 OCY393241:ODN393241 OMU393241:ONJ393241 OWQ393241:OXF393241 PGM393241:PHB393241 PQI393241:PQX393241 QAE393241:QAT393241 QKA393241:QKP393241 QTW393241:QUL393241 RDS393241:REH393241 RNO393241:ROD393241 RXK393241:RXZ393241 SHG393241:SHV393241 SRC393241:SRR393241 TAY393241:TBN393241 TKU393241:TLJ393241 TUQ393241:TVF393241 UEM393241:UFB393241 UOI393241:UOX393241 UYE393241:UYT393241 VIA393241:VIP393241 VRW393241:VSL393241 WBS393241:WCH393241 WLO393241:WMD393241 WVK393241:WVZ393241 C458777:R458777 IY458777:JN458777 SU458777:TJ458777 ACQ458777:ADF458777 AMM458777:ANB458777 AWI458777:AWX458777 BGE458777:BGT458777 BQA458777:BQP458777 BZW458777:CAL458777 CJS458777:CKH458777 CTO458777:CUD458777 DDK458777:DDZ458777 DNG458777:DNV458777 DXC458777:DXR458777 EGY458777:EHN458777 EQU458777:ERJ458777 FAQ458777:FBF458777 FKM458777:FLB458777 FUI458777:FUX458777 GEE458777:GET458777 GOA458777:GOP458777 GXW458777:GYL458777 HHS458777:HIH458777 HRO458777:HSD458777 IBK458777:IBZ458777 ILG458777:ILV458777 IVC458777:IVR458777 JEY458777:JFN458777 JOU458777:JPJ458777 JYQ458777:JZF458777 KIM458777:KJB458777 KSI458777:KSX458777 LCE458777:LCT458777 LMA458777:LMP458777 LVW458777:LWL458777 MFS458777:MGH458777 MPO458777:MQD458777 MZK458777:MZZ458777 NJG458777:NJV458777 NTC458777:NTR458777 OCY458777:ODN458777 OMU458777:ONJ458777 OWQ458777:OXF458777 PGM458777:PHB458777 PQI458777:PQX458777 QAE458777:QAT458777 QKA458777:QKP458777 QTW458777:QUL458777 RDS458777:REH458777 RNO458777:ROD458777 RXK458777:RXZ458777 SHG458777:SHV458777 SRC458777:SRR458777 TAY458777:TBN458777 TKU458777:TLJ458777 TUQ458777:TVF458777 UEM458777:UFB458777 UOI458777:UOX458777 UYE458777:UYT458777 VIA458777:VIP458777 VRW458777:VSL458777 WBS458777:WCH458777 WLO458777:WMD458777 WVK458777:WVZ458777 C524313:R524313 IY524313:JN524313 SU524313:TJ524313 ACQ524313:ADF524313 AMM524313:ANB524313 AWI524313:AWX524313 BGE524313:BGT524313 BQA524313:BQP524313 BZW524313:CAL524313 CJS524313:CKH524313 CTO524313:CUD524313 DDK524313:DDZ524313 DNG524313:DNV524313 DXC524313:DXR524313 EGY524313:EHN524313 EQU524313:ERJ524313 FAQ524313:FBF524313 FKM524313:FLB524313 FUI524313:FUX524313 GEE524313:GET524313 GOA524313:GOP524313 GXW524313:GYL524313 HHS524313:HIH524313 HRO524313:HSD524313 IBK524313:IBZ524313 ILG524313:ILV524313 IVC524313:IVR524313 JEY524313:JFN524313 JOU524313:JPJ524313 JYQ524313:JZF524313 KIM524313:KJB524313 KSI524313:KSX524313 LCE524313:LCT524313 LMA524313:LMP524313 LVW524313:LWL524313 MFS524313:MGH524313 MPO524313:MQD524313 MZK524313:MZZ524313 NJG524313:NJV524313 NTC524313:NTR524313 OCY524313:ODN524313 OMU524313:ONJ524313 OWQ524313:OXF524313 PGM524313:PHB524313 PQI524313:PQX524313 QAE524313:QAT524313 QKA524313:QKP524313 QTW524313:QUL524313 RDS524313:REH524313 RNO524313:ROD524313 RXK524313:RXZ524313 SHG524313:SHV524313 SRC524313:SRR524313 TAY524313:TBN524313 TKU524313:TLJ524313 TUQ524313:TVF524313 UEM524313:UFB524313 UOI524313:UOX524313 UYE524313:UYT524313 VIA524313:VIP524313 VRW524313:VSL524313 WBS524313:WCH524313 WLO524313:WMD524313 WVK524313:WVZ524313 C589849:R589849 IY589849:JN589849 SU589849:TJ589849 ACQ589849:ADF589849 AMM589849:ANB589849 AWI589849:AWX589849 BGE589849:BGT589849 BQA589849:BQP589849 BZW589849:CAL589849 CJS589849:CKH589849 CTO589849:CUD589849 DDK589849:DDZ589849 DNG589849:DNV589849 DXC589849:DXR589849 EGY589849:EHN589849 EQU589849:ERJ589849 FAQ589849:FBF589849 FKM589849:FLB589849 FUI589849:FUX589849 GEE589849:GET589849 GOA589849:GOP589849 GXW589849:GYL589849 HHS589849:HIH589849 HRO589849:HSD589849 IBK589849:IBZ589849 ILG589849:ILV589849 IVC589849:IVR589849 JEY589849:JFN589849 JOU589849:JPJ589849 JYQ589849:JZF589849 KIM589849:KJB589849 KSI589849:KSX589849 LCE589849:LCT589849 LMA589849:LMP589849 LVW589849:LWL589849 MFS589849:MGH589849 MPO589849:MQD589849 MZK589849:MZZ589849 NJG589849:NJV589849 NTC589849:NTR589849 OCY589849:ODN589849 OMU589849:ONJ589849 OWQ589849:OXF589849 PGM589849:PHB589849 PQI589849:PQX589849 QAE589849:QAT589849 QKA589849:QKP589849 QTW589849:QUL589849 RDS589849:REH589849 RNO589849:ROD589849 RXK589849:RXZ589849 SHG589849:SHV589849 SRC589849:SRR589849 TAY589849:TBN589849 TKU589849:TLJ589849 TUQ589849:TVF589849 UEM589849:UFB589849 UOI589849:UOX589849 UYE589849:UYT589849 VIA589849:VIP589849 VRW589849:VSL589849 WBS589849:WCH589849 WLO589849:WMD589849 WVK589849:WVZ589849 C655385:R655385 IY655385:JN655385 SU655385:TJ655385 ACQ655385:ADF655385 AMM655385:ANB655385 AWI655385:AWX655385 BGE655385:BGT655385 BQA655385:BQP655385 BZW655385:CAL655385 CJS655385:CKH655385 CTO655385:CUD655385 DDK655385:DDZ655385 DNG655385:DNV655385 DXC655385:DXR655385 EGY655385:EHN655385 EQU655385:ERJ655385 FAQ655385:FBF655385 FKM655385:FLB655385 FUI655385:FUX655385 GEE655385:GET655385 GOA655385:GOP655385 GXW655385:GYL655385 HHS655385:HIH655385 HRO655385:HSD655385 IBK655385:IBZ655385 ILG655385:ILV655385 IVC655385:IVR655385 JEY655385:JFN655385 JOU655385:JPJ655385 JYQ655385:JZF655385 KIM655385:KJB655385 KSI655385:KSX655385 LCE655385:LCT655385 LMA655385:LMP655385 LVW655385:LWL655385 MFS655385:MGH655385 MPO655385:MQD655385 MZK655385:MZZ655385 NJG655385:NJV655385 NTC655385:NTR655385 OCY655385:ODN655385 OMU655385:ONJ655385 OWQ655385:OXF655385 PGM655385:PHB655385 PQI655385:PQX655385 QAE655385:QAT655385 QKA655385:QKP655385 QTW655385:QUL655385 RDS655385:REH655385 RNO655385:ROD655385 RXK655385:RXZ655385 SHG655385:SHV655385 SRC655385:SRR655385 TAY655385:TBN655385 TKU655385:TLJ655385 TUQ655385:TVF655385 UEM655385:UFB655385 UOI655385:UOX655385 UYE655385:UYT655385 VIA655385:VIP655385 VRW655385:VSL655385 WBS655385:WCH655385 WLO655385:WMD655385 WVK655385:WVZ655385 C720921:R720921 IY720921:JN720921 SU720921:TJ720921 ACQ720921:ADF720921 AMM720921:ANB720921 AWI720921:AWX720921 BGE720921:BGT720921 BQA720921:BQP720921 BZW720921:CAL720921 CJS720921:CKH720921 CTO720921:CUD720921 DDK720921:DDZ720921 DNG720921:DNV720921 DXC720921:DXR720921 EGY720921:EHN720921 EQU720921:ERJ720921 FAQ720921:FBF720921 FKM720921:FLB720921 FUI720921:FUX720921 GEE720921:GET720921 GOA720921:GOP720921 GXW720921:GYL720921 HHS720921:HIH720921 HRO720921:HSD720921 IBK720921:IBZ720921 ILG720921:ILV720921 IVC720921:IVR720921 JEY720921:JFN720921 JOU720921:JPJ720921 JYQ720921:JZF720921 KIM720921:KJB720921 KSI720921:KSX720921 LCE720921:LCT720921 LMA720921:LMP720921 LVW720921:LWL720921 MFS720921:MGH720921 MPO720921:MQD720921 MZK720921:MZZ720921 NJG720921:NJV720921 NTC720921:NTR720921 OCY720921:ODN720921 OMU720921:ONJ720921 OWQ720921:OXF720921 PGM720921:PHB720921 PQI720921:PQX720921 QAE720921:QAT720921 QKA720921:QKP720921 QTW720921:QUL720921 RDS720921:REH720921 RNO720921:ROD720921 RXK720921:RXZ720921 SHG720921:SHV720921 SRC720921:SRR720921 TAY720921:TBN720921 TKU720921:TLJ720921 TUQ720921:TVF720921 UEM720921:UFB720921 UOI720921:UOX720921 UYE720921:UYT720921 VIA720921:VIP720921 VRW720921:VSL720921 WBS720921:WCH720921 WLO720921:WMD720921 WVK720921:WVZ720921 C786457:R786457 IY786457:JN786457 SU786457:TJ786457 ACQ786457:ADF786457 AMM786457:ANB786457 AWI786457:AWX786457 BGE786457:BGT786457 BQA786457:BQP786457 BZW786457:CAL786457 CJS786457:CKH786457 CTO786457:CUD786457 DDK786457:DDZ786457 DNG786457:DNV786457 DXC786457:DXR786457 EGY786457:EHN786457 EQU786457:ERJ786457 FAQ786457:FBF786457 FKM786457:FLB786457 FUI786457:FUX786457 GEE786457:GET786457 GOA786457:GOP786457 GXW786457:GYL786457 HHS786457:HIH786457 HRO786457:HSD786457 IBK786457:IBZ786457 ILG786457:ILV786457 IVC786457:IVR786457 JEY786457:JFN786457 JOU786457:JPJ786457 JYQ786457:JZF786457 KIM786457:KJB786457 KSI786457:KSX786457 LCE786457:LCT786457 LMA786457:LMP786457 LVW786457:LWL786457 MFS786457:MGH786457 MPO786457:MQD786457 MZK786457:MZZ786457 NJG786457:NJV786457 NTC786457:NTR786457 OCY786457:ODN786457 OMU786457:ONJ786457 OWQ786457:OXF786457 PGM786457:PHB786457 PQI786457:PQX786457 QAE786457:QAT786457 QKA786457:QKP786457 QTW786457:QUL786457 RDS786457:REH786457 RNO786457:ROD786457 RXK786457:RXZ786457 SHG786457:SHV786457 SRC786457:SRR786457 TAY786457:TBN786457 TKU786457:TLJ786457 TUQ786457:TVF786457 UEM786457:UFB786457 UOI786457:UOX786457 UYE786457:UYT786457 VIA786457:VIP786457 VRW786457:VSL786457 WBS786457:WCH786457 WLO786457:WMD786457 WVK786457:WVZ786457 C851993:R851993 IY851993:JN851993 SU851993:TJ851993 ACQ851993:ADF851993 AMM851993:ANB851993 AWI851993:AWX851993 BGE851993:BGT851993 BQA851993:BQP851993 BZW851993:CAL851993 CJS851993:CKH851993 CTO851993:CUD851993 DDK851993:DDZ851993 DNG851993:DNV851993 DXC851993:DXR851993 EGY851993:EHN851993 EQU851993:ERJ851993 FAQ851993:FBF851993 FKM851993:FLB851993 FUI851993:FUX851993 GEE851993:GET851993 GOA851993:GOP851993 GXW851993:GYL851993 HHS851993:HIH851993 HRO851993:HSD851993 IBK851993:IBZ851993 ILG851993:ILV851993 IVC851993:IVR851993 JEY851993:JFN851993 JOU851993:JPJ851993 JYQ851993:JZF851993 KIM851993:KJB851993 KSI851993:KSX851993 LCE851993:LCT851993 LMA851993:LMP851993 LVW851993:LWL851993 MFS851993:MGH851993 MPO851993:MQD851993 MZK851993:MZZ851993 NJG851993:NJV851993 NTC851993:NTR851993 OCY851993:ODN851993 OMU851993:ONJ851993 OWQ851993:OXF851993 PGM851993:PHB851993 PQI851993:PQX851993 QAE851993:QAT851993 QKA851993:QKP851993 QTW851993:QUL851993 RDS851993:REH851993 RNO851993:ROD851993 RXK851993:RXZ851993 SHG851993:SHV851993 SRC851993:SRR851993 TAY851993:TBN851993 TKU851993:TLJ851993 TUQ851993:TVF851993 UEM851993:UFB851993 UOI851993:UOX851993 UYE851993:UYT851993 VIA851993:VIP851993 VRW851993:VSL851993 WBS851993:WCH851993 WLO851993:WMD851993 WVK851993:WVZ851993 C917529:R917529 IY917529:JN917529 SU917529:TJ917529 ACQ917529:ADF917529 AMM917529:ANB917529 AWI917529:AWX917529 BGE917529:BGT917529 BQA917529:BQP917529 BZW917529:CAL917529 CJS917529:CKH917529 CTO917529:CUD917529 DDK917529:DDZ917529 DNG917529:DNV917529 DXC917529:DXR917529 EGY917529:EHN917529 EQU917529:ERJ917529 FAQ917529:FBF917529 FKM917529:FLB917529 FUI917529:FUX917529 GEE917529:GET917529 GOA917529:GOP917529 GXW917529:GYL917529 HHS917529:HIH917529 HRO917529:HSD917529 IBK917529:IBZ917529 ILG917529:ILV917529 IVC917529:IVR917529 JEY917529:JFN917529 JOU917529:JPJ917529 JYQ917529:JZF917529 KIM917529:KJB917529 KSI917529:KSX917529 LCE917529:LCT917529 LMA917529:LMP917529 LVW917529:LWL917529 MFS917529:MGH917529 MPO917529:MQD917529 MZK917529:MZZ917529 NJG917529:NJV917529 NTC917529:NTR917529 OCY917529:ODN917529 OMU917529:ONJ917529 OWQ917529:OXF917529 PGM917529:PHB917529 PQI917529:PQX917529 QAE917529:QAT917529 QKA917529:QKP917529 QTW917529:QUL917529 RDS917529:REH917529 RNO917529:ROD917529 RXK917529:RXZ917529 SHG917529:SHV917529 SRC917529:SRR917529 TAY917529:TBN917529 TKU917529:TLJ917529 TUQ917529:TVF917529 UEM917529:UFB917529 UOI917529:UOX917529 UYE917529:UYT917529 VIA917529:VIP917529 VRW917529:VSL917529 WBS917529:WCH917529 WLO917529:WMD917529 WVK917529:WVZ917529 C983065:R983065 IY983065:JN983065 SU983065:TJ983065 ACQ983065:ADF983065 AMM983065:ANB983065 AWI983065:AWX983065 BGE983065:BGT983065 BQA983065:BQP983065 BZW983065:CAL983065 CJS983065:CKH983065 CTO983065:CUD983065 DDK983065:DDZ983065 DNG983065:DNV983065 DXC983065:DXR983065 EGY983065:EHN983065 EQU983065:ERJ983065 FAQ983065:FBF983065 FKM983065:FLB983065 FUI983065:FUX983065 GEE983065:GET983065 GOA983065:GOP983065 GXW983065:GYL983065 HHS983065:HIH983065 HRO983065:HSD983065 IBK983065:IBZ983065 ILG983065:ILV983065 IVC983065:IVR983065 JEY983065:JFN983065 JOU983065:JPJ983065 JYQ983065:JZF983065 KIM983065:KJB983065 KSI983065:KSX983065 LCE983065:LCT983065 LMA983065:LMP983065 LVW983065:LWL983065 MFS983065:MGH983065 MPO983065:MQD983065 MZK983065:MZZ983065 NJG983065:NJV983065 NTC983065:NTR983065 OCY983065:ODN983065 OMU983065:ONJ983065 OWQ983065:OXF983065 PGM983065:PHB983065 PQI983065:PQX983065 QAE983065:QAT983065 QKA983065:QKP983065 QTW983065:QUL983065 RDS983065:REH983065 RNO983065:ROD983065 RXK983065:RXZ983065 SHG983065:SHV983065 SRC983065:SRR983065 TAY983065:TBN983065 TKU983065:TLJ983065 TUQ983065:TVF983065 UEM983065:UFB983065 UOI983065:UOX983065 UYE983065:UYT983065 VIA983065:VIP983065 VRW983065:VSL983065 WBS983065:WCH983065 WLO983065:WMD983065 WVK983065:WVZ983065 AMM19:ANB26 AWI19:AWX26 BGE19:BGT26 BQA19:BQP26 BZW19:CAL26 CJS19:CKH26 CTO19:CUD26 DDK19:DDZ26 DNG19:DNV26 DXC19:DXR26 EGY19:EHN26 EQU19:ERJ26 FAQ19:FBF26 FKM19:FLB26 FUI19:FUX26 GEE19:GET26 GOA19:GOP26 GXW19:GYL26 HHS19:HIH26 HRO19:HSD26 IBK19:IBZ26 ILG19:ILV26 IVC19:IVR26 JEY19:JFN26 JOU19:JPJ26 JYQ19:JZF26 KIM19:KJB26 KSI19:KSX26 LCE19:LCT26 LMA19:LMP26 LVW19:LWL26 MFS19:MGH26 MPO19:MQD26 MZK19:MZZ26 NJG19:NJV26 NTC19:NTR26 OCY19:ODN26 OMU19:ONJ26 OWQ19:OXF26 PGM19:PHB26 PQI19:PQX26 QAE19:QAT26 QKA19:QKP26 QTW19:QUL26 RDS19:REH26 RNO19:ROD26 RXK19:RXZ26 SHG19:SHV26 SRC19:SRR26 TAY19:TBN26 TKU19:TLJ26 TUQ19:TVF26 UEM19:UFB26 UOI19:UOX26 UYE19:UYT26 VIA19:VIP26 VRW19:VSL26 WBS19:WCH26 WLO19:WMD26 SU19:TJ26 WVK19:WVZ26 IY19:JN26 ACQ19:ADF26" xr:uid="{00000000-0002-0000-0A00-000003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xr:uid="{00000000-0002-0000-0A00-000004000000}"/>
    <dataValidation allowBlank="1" showInputMessage="1" showErrorMessage="1" prompt="「会社名　代表・・・・　氏名」まで記載して下さい" sqref="G34:R34 JC34:JN34 SY34:TJ34 ACU34:ADF34 AMQ34:ANB34 AWM34:AWX34 BGI34:BGT34 BQE34:BQP34 CAA34:CAL34 CJW34:CKH34 CTS34:CUD34 DDO34:DDZ34 DNK34:DNV34 DXG34:DXR34 EHC34:EHN34 EQY34:ERJ34 FAU34:FBF34 FKQ34:FLB34 FUM34:FUX34 GEI34:GET34 GOE34:GOP34 GYA34:GYL34 HHW34:HIH34 HRS34:HSD34 IBO34:IBZ34 ILK34:ILV34 IVG34:IVR34 JFC34:JFN34 JOY34:JPJ34 JYU34:JZF34 KIQ34:KJB34 KSM34:KSX34 LCI34:LCT34 LME34:LMP34 LWA34:LWL34 MFW34:MGH34 MPS34:MQD34 MZO34:MZZ34 NJK34:NJV34 NTG34:NTR34 ODC34:ODN34 OMY34:ONJ34 OWU34:OXF34 PGQ34:PHB34 PQM34:PQX34 QAI34:QAT34 QKE34:QKP34 QUA34:QUL34 RDW34:REH34 RNS34:ROD34 RXO34:RXZ34 SHK34:SHV34 SRG34:SRR34 TBC34:TBN34 TKY34:TLJ34 TUU34:TVF34 UEQ34:UFB34 UOM34:UOX34 UYI34:UYT34 VIE34:VIP34 VSA34:VSL34 WBW34:WCH34 WLS34:WMD34 WVO34:WVZ34 G65570:R65570 JC65570:JN65570 SY65570:TJ65570 ACU65570:ADF65570 AMQ65570:ANB65570 AWM65570:AWX65570 BGI65570:BGT65570 BQE65570:BQP65570 CAA65570:CAL65570 CJW65570:CKH65570 CTS65570:CUD65570 DDO65570:DDZ65570 DNK65570:DNV65570 DXG65570:DXR65570 EHC65570:EHN65570 EQY65570:ERJ65570 FAU65570:FBF65570 FKQ65570:FLB65570 FUM65570:FUX65570 GEI65570:GET65570 GOE65570:GOP65570 GYA65570:GYL65570 HHW65570:HIH65570 HRS65570:HSD65570 IBO65570:IBZ65570 ILK65570:ILV65570 IVG65570:IVR65570 JFC65570:JFN65570 JOY65570:JPJ65570 JYU65570:JZF65570 KIQ65570:KJB65570 KSM65570:KSX65570 LCI65570:LCT65570 LME65570:LMP65570 LWA65570:LWL65570 MFW65570:MGH65570 MPS65570:MQD65570 MZO65570:MZZ65570 NJK65570:NJV65570 NTG65570:NTR65570 ODC65570:ODN65570 OMY65570:ONJ65570 OWU65570:OXF65570 PGQ65570:PHB65570 PQM65570:PQX65570 QAI65570:QAT65570 QKE65570:QKP65570 QUA65570:QUL65570 RDW65570:REH65570 RNS65570:ROD65570 RXO65570:RXZ65570 SHK65570:SHV65570 SRG65570:SRR65570 TBC65570:TBN65570 TKY65570:TLJ65570 TUU65570:TVF65570 UEQ65570:UFB65570 UOM65570:UOX65570 UYI65570:UYT65570 VIE65570:VIP65570 VSA65570:VSL65570 WBW65570:WCH65570 WLS65570:WMD65570 WVO65570:WVZ65570 G131106:R131106 JC131106:JN131106 SY131106:TJ131106 ACU131106:ADF131106 AMQ131106:ANB131106 AWM131106:AWX131106 BGI131106:BGT131106 BQE131106:BQP131106 CAA131106:CAL131106 CJW131106:CKH131106 CTS131106:CUD131106 DDO131106:DDZ131106 DNK131106:DNV131106 DXG131106:DXR131106 EHC131106:EHN131106 EQY131106:ERJ131106 FAU131106:FBF131106 FKQ131106:FLB131106 FUM131106:FUX131106 GEI131106:GET131106 GOE131106:GOP131106 GYA131106:GYL131106 HHW131106:HIH131106 HRS131106:HSD131106 IBO131106:IBZ131106 ILK131106:ILV131106 IVG131106:IVR131106 JFC131106:JFN131106 JOY131106:JPJ131106 JYU131106:JZF131106 KIQ131106:KJB131106 KSM131106:KSX131106 LCI131106:LCT131106 LME131106:LMP131106 LWA131106:LWL131106 MFW131106:MGH131106 MPS131106:MQD131106 MZO131106:MZZ131106 NJK131106:NJV131106 NTG131106:NTR131106 ODC131106:ODN131106 OMY131106:ONJ131106 OWU131106:OXF131106 PGQ131106:PHB131106 PQM131106:PQX131106 QAI131106:QAT131106 QKE131106:QKP131106 QUA131106:QUL131106 RDW131106:REH131106 RNS131106:ROD131106 RXO131106:RXZ131106 SHK131106:SHV131106 SRG131106:SRR131106 TBC131106:TBN131106 TKY131106:TLJ131106 TUU131106:TVF131106 UEQ131106:UFB131106 UOM131106:UOX131106 UYI131106:UYT131106 VIE131106:VIP131106 VSA131106:VSL131106 WBW131106:WCH131106 WLS131106:WMD131106 WVO131106:WVZ131106 G196642:R196642 JC196642:JN196642 SY196642:TJ196642 ACU196642:ADF196642 AMQ196642:ANB196642 AWM196642:AWX196642 BGI196642:BGT196642 BQE196642:BQP196642 CAA196642:CAL196642 CJW196642:CKH196642 CTS196642:CUD196642 DDO196642:DDZ196642 DNK196642:DNV196642 DXG196642:DXR196642 EHC196642:EHN196642 EQY196642:ERJ196642 FAU196642:FBF196642 FKQ196642:FLB196642 FUM196642:FUX196642 GEI196642:GET196642 GOE196642:GOP196642 GYA196642:GYL196642 HHW196642:HIH196642 HRS196642:HSD196642 IBO196642:IBZ196642 ILK196642:ILV196642 IVG196642:IVR196642 JFC196642:JFN196642 JOY196642:JPJ196642 JYU196642:JZF196642 KIQ196642:KJB196642 KSM196642:KSX196642 LCI196642:LCT196642 LME196642:LMP196642 LWA196642:LWL196642 MFW196642:MGH196642 MPS196642:MQD196642 MZO196642:MZZ196642 NJK196642:NJV196642 NTG196642:NTR196642 ODC196642:ODN196642 OMY196642:ONJ196642 OWU196642:OXF196642 PGQ196642:PHB196642 PQM196642:PQX196642 QAI196642:QAT196642 QKE196642:QKP196642 QUA196642:QUL196642 RDW196642:REH196642 RNS196642:ROD196642 RXO196642:RXZ196642 SHK196642:SHV196642 SRG196642:SRR196642 TBC196642:TBN196642 TKY196642:TLJ196642 TUU196642:TVF196642 UEQ196642:UFB196642 UOM196642:UOX196642 UYI196642:UYT196642 VIE196642:VIP196642 VSA196642:VSL196642 WBW196642:WCH196642 WLS196642:WMD196642 WVO196642:WVZ196642 G262178:R262178 JC262178:JN262178 SY262178:TJ262178 ACU262178:ADF262178 AMQ262178:ANB262178 AWM262178:AWX262178 BGI262178:BGT262178 BQE262178:BQP262178 CAA262178:CAL262178 CJW262178:CKH262178 CTS262178:CUD262178 DDO262178:DDZ262178 DNK262178:DNV262178 DXG262178:DXR262178 EHC262178:EHN262178 EQY262178:ERJ262178 FAU262178:FBF262178 FKQ262178:FLB262178 FUM262178:FUX262178 GEI262178:GET262178 GOE262178:GOP262178 GYA262178:GYL262178 HHW262178:HIH262178 HRS262178:HSD262178 IBO262178:IBZ262178 ILK262178:ILV262178 IVG262178:IVR262178 JFC262178:JFN262178 JOY262178:JPJ262178 JYU262178:JZF262178 KIQ262178:KJB262178 KSM262178:KSX262178 LCI262178:LCT262178 LME262178:LMP262178 LWA262178:LWL262178 MFW262178:MGH262178 MPS262178:MQD262178 MZO262178:MZZ262178 NJK262178:NJV262178 NTG262178:NTR262178 ODC262178:ODN262178 OMY262178:ONJ262178 OWU262178:OXF262178 PGQ262178:PHB262178 PQM262178:PQX262178 QAI262178:QAT262178 QKE262178:QKP262178 QUA262178:QUL262178 RDW262178:REH262178 RNS262178:ROD262178 RXO262178:RXZ262178 SHK262178:SHV262178 SRG262178:SRR262178 TBC262178:TBN262178 TKY262178:TLJ262178 TUU262178:TVF262178 UEQ262178:UFB262178 UOM262178:UOX262178 UYI262178:UYT262178 VIE262178:VIP262178 VSA262178:VSL262178 WBW262178:WCH262178 WLS262178:WMD262178 WVO262178:WVZ262178 G327714:R327714 JC327714:JN327714 SY327714:TJ327714 ACU327714:ADF327714 AMQ327714:ANB327714 AWM327714:AWX327714 BGI327714:BGT327714 BQE327714:BQP327714 CAA327714:CAL327714 CJW327714:CKH327714 CTS327714:CUD327714 DDO327714:DDZ327714 DNK327714:DNV327714 DXG327714:DXR327714 EHC327714:EHN327714 EQY327714:ERJ327714 FAU327714:FBF327714 FKQ327714:FLB327714 FUM327714:FUX327714 GEI327714:GET327714 GOE327714:GOP327714 GYA327714:GYL327714 HHW327714:HIH327714 HRS327714:HSD327714 IBO327714:IBZ327714 ILK327714:ILV327714 IVG327714:IVR327714 JFC327714:JFN327714 JOY327714:JPJ327714 JYU327714:JZF327714 KIQ327714:KJB327714 KSM327714:KSX327714 LCI327714:LCT327714 LME327714:LMP327714 LWA327714:LWL327714 MFW327714:MGH327714 MPS327714:MQD327714 MZO327714:MZZ327714 NJK327714:NJV327714 NTG327714:NTR327714 ODC327714:ODN327714 OMY327714:ONJ327714 OWU327714:OXF327714 PGQ327714:PHB327714 PQM327714:PQX327714 QAI327714:QAT327714 QKE327714:QKP327714 QUA327714:QUL327714 RDW327714:REH327714 RNS327714:ROD327714 RXO327714:RXZ327714 SHK327714:SHV327714 SRG327714:SRR327714 TBC327714:TBN327714 TKY327714:TLJ327714 TUU327714:TVF327714 UEQ327714:UFB327714 UOM327714:UOX327714 UYI327714:UYT327714 VIE327714:VIP327714 VSA327714:VSL327714 WBW327714:WCH327714 WLS327714:WMD327714 WVO327714:WVZ327714 G393250:R393250 JC393250:JN393250 SY393250:TJ393250 ACU393250:ADF393250 AMQ393250:ANB393250 AWM393250:AWX393250 BGI393250:BGT393250 BQE393250:BQP393250 CAA393250:CAL393250 CJW393250:CKH393250 CTS393250:CUD393250 DDO393250:DDZ393250 DNK393250:DNV393250 DXG393250:DXR393250 EHC393250:EHN393250 EQY393250:ERJ393250 FAU393250:FBF393250 FKQ393250:FLB393250 FUM393250:FUX393250 GEI393250:GET393250 GOE393250:GOP393250 GYA393250:GYL393250 HHW393250:HIH393250 HRS393250:HSD393250 IBO393250:IBZ393250 ILK393250:ILV393250 IVG393250:IVR393250 JFC393250:JFN393250 JOY393250:JPJ393250 JYU393250:JZF393250 KIQ393250:KJB393250 KSM393250:KSX393250 LCI393250:LCT393250 LME393250:LMP393250 LWA393250:LWL393250 MFW393250:MGH393250 MPS393250:MQD393250 MZO393250:MZZ393250 NJK393250:NJV393250 NTG393250:NTR393250 ODC393250:ODN393250 OMY393250:ONJ393250 OWU393250:OXF393250 PGQ393250:PHB393250 PQM393250:PQX393250 QAI393250:QAT393250 QKE393250:QKP393250 QUA393250:QUL393250 RDW393250:REH393250 RNS393250:ROD393250 RXO393250:RXZ393250 SHK393250:SHV393250 SRG393250:SRR393250 TBC393250:TBN393250 TKY393250:TLJ393250 TUU393250:TVF393250 UEQ393250:UFB393250 UOM393250:UOX393250 UYI393250:UYT393250 VIE393250:VIP393250 VSA393250:VSL393250 WBW393250:WCH393250 WLS393250:WMD393250 WVO393250:WVZ393250 G458786:R458786 JC458786:JN458786 SY458786:TJ458786 ACU458786:ADF458786 AMQ458786:ANB458786 AWM458786:AWX458786 BGI458786:BGT458786 BQE458786:BQP458786 CAA458786:CAL458786 CJW458786:CKH458786 CTS458786:CUD458786 DDO458786:DDZ458786 DNK458786:DNV458786 DXG458786:DXR458786 EHC458786:EHN458786 EQY458786:ERJ458786 FAU458786:FBF458786 FKQ458786:FLB458786 FUM458786:FUX458786 GEI458786:GET458786 GOE458786:GOP458786 GYA458786:GYL458786 HHW458786:HIH458786 HRS458786:HSD458786 IBO458786:IBZ458786 ILK458786:ILV458786 IVG458786:IVR458786 JFC458786:JFN458786 JOY458786:JPJ458786 JYU458786:JZF458786 KIQ458786:KJB458786 KSM458786:KSX458786 LCI458786:LCT458786 LME458786:LMP458786 LWA458786:LWL458786 MFW458786:MGH458786 MPS458786:MQD458786 MZO458786:MZZ458786 NJK458786:NJV458786 NTG458786:NTR458786 ODC458786:ODN458786 OMY458786:ONJ458786 OWU458786:OXF458786 PGQ458786:PHB458786 PQM458786:PQX458786 QAI458786:QAT458786 QKE458786:QKP458786 QUA458786:QUL458786 RDW458786:REH458786 RNS458786:ROD458786 RXO458786:RXZ458786 SHK458786:SHV458786 SRG458786:SRR458786 TBC458786:TBN458786 TKY458786:TLJ458786 TUU458786:TVF458786 UEQ458786:UFB458786 UOM458786:UOX458786 UYI458786:UYT458786 VIE458786:VIP458786 VSA458786:VSL458786 WBW458786:WCH458786 WLS458786:WMD458786 WVO458786:WVZ458786 G524322:R524322 JC524322:JN524322 SY524322:TJ524322 ACU524322:ADF524322 AMQ524322:ANB524322 AWM524322:AWX524322 BGI524322:BGT524322 BQE524322:BQP524322 CAA524322:CAL524322 CJW524322:CKH524322 CTS524322:CUD524322 DDO524322:DDZ524322 DNK524322:DNV524322 DXG524322:DXR524322 EHC524322:EHN524322 EQY524322:ERJ524322 FAU524322:FBF524322 FKQ524322:FLB524322 FUM524322:FUX524322 GEI524322:GET524322 GOE524322:GOP524322 GYA524322:GYL524322 HHW524322:HIH524322 HRS524322:HSD524322 IBO524322:IBZ524322 ILK524322:ILV524322 IVG524322:IVR524322 JFC524322:JFN524322 JOY524322:JPJ524322 JYU524322:JZF524322 KIQ524322:KJB524322 KSM524322:KSX524322 LCI524322:LCT524322 LME524322:LMP524322 LWA524322:LWL524322 MFW524322:MGH524322 MPS524322:MQD524322 MZO524322:MZZ524322 NJK524322:NJV524322 NTG524322:NTR524322 ODC524322:ODN524322 OMY524322:ONJ524322 OWU524322:OXF524322 PGQ524322:PHB524322 PQM524322:PQX524322 QAI524322:QAT524322 QKE524322:QKP524322 QUA524322:QUL524322 RDW524322:REH524322 RNS524322:ROD524322 RXO524322:RXZ524322 SHK524322:SHV524322 SRG524322:SRR524322 TBC524322:TBN524322 TKY524322:TLJ524322 TUU524322:TVF524322 UEQ524322:UFB524322 UOM524322:UOX524322 UYI524322:UYT524322 VIE524322:VIP524322 VSA524322:VSL524322 WBW524322:WCH524322 WLS524322:WMD524322 WVO524322:WVZ524322 G589858:R589858 JC589858:JN589858 SY589858:TJ589858 ACU589858:ADF589858 AMQ589858:ANB589858 AWM589858:AWX589858 BGI589858:BGT589858 BQE589858:BQP589858 CAA589858:CAL589858 CJW589858:CKH589858 CTS589858:CUD589858 DDO589858:DDZ589858 DNK589858:DNV589858 DXG589858:DXR589858 EHC589858:EHN589858 EQY589858:ERJ589858 FAU589858:FBF589858 FKQ589858:FLB589858 FUM589858:FUX589858 GEI589858:GET589858 GOE589858:GOP589858 GYA589858:GYL589858 HHW589858:HIH589858 HRS589858:HSD589858 IBO589858:IBZ589858 ILK589858:ILV589858 IVG589858:IVR589858 JFC589858:JFN589858 JOY589858:JPJ589858 JYU589858:JZF589858 KIQ589858:KJB589858 KSM589858:KSX589858 LCI589858:LCT589858 LME589858:LMP589858 LWA589858:LWL589858 MFW589858:MGH589858 MPS589858:MQD589858 MZO589858:MZZ589858 NJK589858:NJV589858 NTG589858:NTR589858 ODC589858:ODN589858 OMY589858:ONJ589858 OWU589858:OXF589858 PGQ589858:PHB589858 PQM589858:PQX589858 QAI589858:QAT589858 QKE589858:QKP589858 QUA589858:QUL589858 RDW589858:REH589858 RNS589858:ROD589858 RXO589858:RXZ589858 SHK589858:SHV589858 SRG589858:SRR589858 TBC589858:TBN589858 TKY589858:TLJ589858 TUU589858:TVF589858 UEQ589858:UFB589858 UOM589858:UOX589858 UYI589858:UYT589858 VIE589858:VIP589858 VSA589858:VSL589858 WBW589858:WCH589858 WLS589858:WMD589858 WVO589858:WVZ589858 G655394:R655394 JC655394:JN655394 SY655394:TJ655394 ACU655394:ADF655394 AMQ655394:ANB655394 AWM655394:AWX655394 BGI655394:BGT655394 BQE655394:BQP655394 CAA655394:CAL655394 CJW655394:CKH655394 CTS655394:CUD655394 DDO655394:DDZ655394 DNK655394:DNV655394 DXG655394:DXR655394 EHC655394:EHN655394 EQY655394:ERJ655394 FAU655394:FBF655394 FKQ655394:FLB655394 FUM655394:FUX655394 GEI655394:GET655394 GOE655394:GOP655394 GYA655394:GYL655394 HHW655394:HIH655394 HRS655394:HSD655394 IBO655394:IBZ655394 ILK655394:ILV655394 IVG655394:IVR655394 JFC655394:JFN655394 JOY655394:JPJ655394 JYU655394:JZF655394 KIQ655394:KJB655394 KSM655394:KSX655394 LCI655394:LCT655394 LME655394:LMP655394 LWA655394:LWL655394 MFW655394:MGH655394 MPS655394:MQD655394 MZO655394:MZZ655394 NJK655394:NJV655394 NTG655394:NTR655394 ODC655394:ODN655394 OMY655394:ONJ655394 OWU655394:OXF655394 PGQ655394:PHB655394 PQM655394:PQX655394 QAI655394:QAT655394 QKE655394:QKP655394 QUA655394:QUL655394 RDW655394:REH655394 RNS655394:ROD655394 RXO655394:RXZ655394 SHK655394:SHV655394 SRG655394:SRR655394 TBC655394:TBN655394 TKY655394:TLJ655394 TUU655394:TVF655394 UEQ655394:UFB655394 UOM655394:UOX655394 UYI655394:UYT655394 VIE655394:VIP655394 VSA655394:VSL655394 WBW655394:WCH655394 WLS655394:WMD655394 WVO655394:WVZ655394 G720930:R720930 JC720930:JN720930 SY720930:TJ720930 ACU720930:ADF720930 AMQ720930:ANB720930 AWM720930:AWX720930 BGI720930:BGT720930 BQE720930:BQP720930 CAA720930:CAL720930 CJW720930:CKH720930 CTS720930:CUD720930 DDO720930:DDZ720930 DNK720930:DNV720930 DXG720930:DXR720930 EHC720930:EHN720930 EQY720930:ERJ720930 FAU720930:FBF720930 FKQ720930:FLB720930 FUM720930:FUX720930 GEI720930:GET720930 GOE720930:GOP720930 GYA720930:GYL720930 HHW720930:HIH720930 HRS720930:HSD720930 IBO720930:IBZ720930 ILK720930:ILV720930 IVG720930:IVR720930 JFC720930:JFN720930 JOY720930:JPJ720930 JYU720930:JZF720930 KIQ720930:KJB720930 KSM720930:KSX720930 LCI720930:LCT720930 LME720930:LMP720930 LWA720930:LWL720930 MFW720930:MGH720930 MPS720930:MQD720930 MZO720930:MZZ720930 NJK720930:NJV720930 NTG720930:NTR720930 ODC720930:ODN720930 OMY720930:ONJ720930 OWU720930:OXF720930 PGQ720930:PHB720930 PQM720930:PQX720930 QAI720930:QAT720930 QKE720930:QKP720930 QUA720930:QUL720930 RDW720930:REH720930 RNS720930:ROD720930 RXO720930:RXZ720930 SHK720930:SHV720930 SRG720930:SRR720930 TBC720930:TBN720930 TKY720930:TLJ720930 TUU720930:TVF720930 UEQ720930:UFB720930 UOM720930:UOX720930 UYI720930:UYT720930 VIE720930:VIP720930 VSA720930:VSL720930 WBW720930:WCH720930 WLS720930:WMD720930 WVO720930:WVZ720930 G786466:R786466 JC786466:JN786466 SY786466:TJ786466 ACU786466:ADF786466 AMQ786466:ANB786466 AWM786466:AWX786466 BGI786466:BGT786466 BQE786466:BQP786466 CAA786466:CAL786466 CJW786466:CKH786466 CTS786466:CUD786466 DDO786466:DDZ786466 DNK786466:DNV786466 DXG786466:DXR786466 EHC786466:EHN786466 EQY786466:ERJ786466 FAU786466:FBF786466 FKQ786466:FLB786466 FUM786466:FUX786466 GEI786466:GET786466 GOE786466:GOP786466 GYA786466:GYL786466 HHW786466:HIH786466 HRS786466:HSD786466 IBO786466:IBZ786466 ILK786466:ILV786466 IVG786466:IVR786466 JFC786466:JFN786466 JOY786466:JPJ786466 JYU786466:JZF786466 KIQ786466:KJB786466 KSM786466:KSX786466 LCI786466:LCT786466 LME786466:LMP786466 LWA786466:LWL786466 MFW786466:MGH786466 MPS786466:MQD786466 MZO786466:MZZ786466 NJK786466:NJV786466 NTG786466:NTR786466 ODC786466:ODN786466 OMY786466:ONJ786466 OWU786466:OXF786466 PGQ786466:PHB786466 PQM786466:PQX786466 QAI786466:QAT786466 QKE786466:QKP786466 QUA786466:QUL786466 RDW786466:REH786466 RNS786466:ROD786466 RXO786466:RXZ786466 SHK786466:SHV786466 SRG786466:SRR786466 TBC786466:TBN786466 TKY786466:TLJ786466 TUU786466:TVF786466 UEQ786466:UFB786466 UOM786466:UOX786466 UYI786466:UYT786466 VIE786466:VIP786466 VSA786466:VSL786466 WBW786466:WCH786466 WLS786466:WMD786466 WVO786466:WVZ786466 G852002:R852002 JC852002:JN852002 SY852002:TJ852002 ACU852002:ADF852002 AMQ852002:ANB852002 AWM852002:AWX852002 BGI852002:BGT852002 BQE852002:BQP852002 CAA852002:CAL852002 CJW852002:CKH852002 CTS852002:CUD852002 DDO852002:DDZ852002 DNK852002:DNV852002 DXG852002:DXR852002 EHC852002:EHN852002 EQY852002:ERJ852002 FAU852002:FBF852002 FKQ852002:FLB852002 FUM852002:FUX852002 GEI852002:GET852002 GOE852002:GOP852002 GYA852002:GYL852002 HHW852002:HIH852002 HRS852002:HSD852002 IBO852002:IBZ852002 ILK852002:ILV852002 IVG852002:IVR852002 JFC852002:JFN852002 JOY852002:JPJ852002 JYU852002:JZF852002 KIQ852002:KJB852002 KSM852002:KSX852002 LCI852002:LCT852002 LME852002:LMP852002 LWA852002:LWL852002 MFW852002:MGH852002 MPS852002:MQD852002 MZO852002:MZZ852002 NJK852002:NJV852002 NTG852002:NTR852002 ODC852002:ODN852002 OMY852002:ONJ852002 OWU852002:OXF852002 PGQ852002:PHB852002 PQM852002:PQX852002 QAI852002:QAT852002 QKE852002:QKP852002 QUA852002:QUL852002 RDW852002:REH852002 RNS852002:ROD852002 RXO852002:RXZ852002 SHK852002:SHV852002 SRG852002:SRR852002 TBC852002:TBN852002 TKY852002:TLJ852002 TUU852002:TVF852002 UEQ852002:UFB852002 UOM852002:UOX852002 UYI852002:UYT852002 VIE852002:VIP852002 VSA852002:VSL852002 WBW852002:WCH852002 WLS852002:WMD852002 WVO852002:WVZ852002 G917538:R917538 JC917538:JN917538 SY917538:TJ917538 ACU917538:ADF917538 AMQ917538:ANB917538 AWM917538:AWX917538 BGI917538:BGT917538 BQE917538:BQP917538 CAA917538:CAL917538 CJW917538:CKH917538 CTS917538:CUD917538 DDO917538:DDZ917538 DNK917538:DNV917538 DXG917538:DXR917538 EHC917538:EHN917538 EQY917538:ERJ917538 FAU917538:FBF917538 FKQ917538:FLB917538 FUM917538:FUX917538 GEI917538:GET917538 GOE917538:GOP917538 GYA917538:GYL917538 HHW917538:HIH917538 HRS917538:HSD917538 IBO917538:IBZ917538 ILK917538:ILV917538 IVG917538:IVR917538 JFC917538:JFN917538 JOY917538:JPJ917538 JYU917538:JZF917538 KIQ917538:KJB917538 KSM917538:KSX917538 LCI917538:LCT917538 LME917538:LMP917538 LWA917538:LWL917538 MFW917538:MGH917538 MPS917538:MQD917538 MZO917538:MZZ917538 NJK917538:NJV917538 NTG917538:NTR917538 ODC917538:ODN917538 OMY917538:ONJ917538 OWU917538:OXF917538 PGQ917538:PHB917538 PQM917538:PQX917538 QAI917538:QAT917538 QKE917538:QKP917538 QUA917538:QUL917538 RDW917538:REH917538 RNS917538:ROD917538 RXO917538:RXZ917538 SHK917538:SHV917538 SRG917538:SRR917538 TBC917538:TBN917538 TKY917538:TLJ917538 TUU917538:TVF917538 UEQ917538:UFB917538 UOM917538:UOX917538 UYI917538:UYT917538 VIE917538:VIP917538 VSA917538:VSL917538 WBW917538:WCH917538 WLS917538:WMD917538 WVO917538:WVZ917538 G983074:R983074 JC983074:JN983074 SY983074:TJ983074 ACU983074:ADF983074 AMQ983074:ANB983074 AWM983074:AWX983074 BGI983074:BGT983074 BQE983074:BQP983074 CAA983074:CAL983074 CJW983074:CKH983074 CTS983074:CUD983074 DDO983074:DDZ983074 DNK983074:DNV983074 DXG983074:DXR983074 EHC983074:EHN983074 EQY983074:ERJ983074 FAU983074:FBF983074 FKQ983074:FLB983074 FUM983074:FUX983074 GEI983074:GET983074 GOE983074:GOP983074 GYA983074:GYL983074 HHW983074:HIH983074 HRS983074:HSD983074 IBO983074:IBZ983074 ILK983074:ILV983074 IVG983074:IVR983074 JFC983074:JFN983074 JOY983074:JPJ983074 JYU983074:JZF983074 KIQ983074:KJB983074 KSM983074:KSX983074 LCI983074:LCT983074 LME983074:LMP983074 LWA983074:LWL983074 MFW983074:MGH983074 MPS983074:MQD983074 MZO983074:MZZ983074 NJK983074:NJV983074 NTG983074:NTR983074 ODC983074:ODN983074 OMY983074:ONJ983074 OWU983074:OXF983074 PGQ983074:PHB983074 PQM983074:PQX983074 QAI983074:QAT983074 QKE983074:QKP983074 QUA983074:QUL983074 RDW983074:REH983074 RNS983074:ROD983074 RXO983074:RXZ983074 SHK983074:SHV983074 SRG983074:SRR983074 TBC983074:TBN983074 TKY983074:TLJ983074 TUU983074:TVF983074 UEQ983074:UFB983074 UOM983074:UOX983074 UYI983074:UYT983074 VIE983074:VIP983074 VSA983074:VSL983074 WBW983074:WCH983074 WLS983074:WMD983074 WVO983074:WVZ983074" xr:uid="{00000000-0002-0000-0A00-000005000000}"/>
    <dataValidation allowBlank="1" showInputMessage="1" showErrorMessage="1" promptTitle="事務所名" prompt="事務所名を記入して下さい_x000a_" sqref="G41:R41 JC41:JN41 SY41:TJ41 ACU41:ADF41 AMQ41:ANB41 AWM41:AWX41 BGI41:BGT41 BQE41:BQP41 CAA41:CAL41 CJW41:CKH41 CTS41:CUD41 DDO41:DDZ41 DNK41:DNV41 DXG41:DXR41 EHC41:EHN41 EQY41:ERJ41 FAU41:FBF41 FKQ41:FLB41 FUM41:FUX41 GEI41:GET41 GOE41:GOP41 GYA41:GYL41 HHW41:HIH41 HRS41:HSD41 IBO41:IBZ41 ILK41:ILV41 IVG41:IVR41 JFC41:JFN41 JOY41:JPJ41 JYU41:JZF41 KIQ41:KJB41 KSM41:KSX41 LCI41:LCT41 LME41:LMP41 LWA41:LWL41 MFW41:MGH41 MPS41:MQD41 MZO41:MZZ41 NJK41:NJV41 NTG41:NTR41 ODC41:ODN41 OMY41:ONJ41 OWU41:OXF41 PGQ41:PHB41 PQM41:PQX41 QAI41:QAT41 QKE41:QKP41 QUA41:QUL41 RDW41:REH41 RNS41:ROD41 RXO41:RXZ41 SHK41:SHV41 SRG41:SRR41 TBC41:TBN41 TKY41:TLJ41 TUU41:TVF41 UEQ41:UFB41 UOM41:UOX41 UYI41:UYT41 VIE41:VIP41 VSA41:VSL41 WBW41:WCH41 WLS41:WMD41 WVO41:WVZ41 G65577:R65577 JC65577:JN65577 SY65577:TJ65577 ACU65577:ADF65577 AMQ65577:ANB65577 AWM65577:AWX65577 BGI65577:BGT65577 BQE65577:BQP65577 CAA65577:CAL65577 CJW65577:CKH65577 CTS65577:CUD65577 DDO65577:DDZ65577 DNK65577:DNV65577 DXG65577:DXR65577 EHC65577:EHN65577 EQY65577:ERJ65577 FAU65577:FBF65577 FKQ65577:FLB65577 FUM65577:FUX65577 GEI65577:GET65577 GOE65577:GOP65577 GYA65577:GYL65577 HHW65577:HIH65577 HRS65577:HSD65577 IBO65577:IBZ65577 ILK65577:ILV65577 IVG65577:IVR65577 JFC65577:JFN65577 JOY65577:JPJ65577 JYU65577:JZF65577 KIQ65577:KJB65577 KSM65577:KSX65577 LCI65577:LCT65577 LME65577:LMP65577 LWA65577:LWL65577 MFW65577:MGH65577 MPS65577:MQD65577 MZO65577:MZZ65577 NJK65577:NJV65577 NTG65577:NTR65577 ODC65577:ODN65577 OMY65577:ONJ65577 OWU65577:OXF65577 PGQ65577:PHB65577 PQM65577:PQX65577 QAI65577:QAT65577 QKE65577:QKP65577 QUA65577:QUL65577 RDW65577:REH65577 RNS65577:ROD65577 RXO65577:RXZ65577 SHK65577:SHV65577 SRG65577:SRR65577 TBC65577:TBN65577 TKY65577:TLJ65577 TUU65577:TVF65577 UEQ65577:UFB65577 UOM65577:UOX65577 UYI65577:UYT65577 VIE65577:VIP65577 VSA65577:VSL65577 WBW65577:WCH65577 WLS65577:WMD65577 WVO65577:WVZ65577 G131113:R131113 JC131113:JN131113 SY131113:TJ131113 ACU131113:ADF131113 AMQ131113:ANB131113 AWM131113:AWX131113 BGI131113:BGT131113 BQE131113:BQP131113 CAA131113:CAL131113 CJW131113:CKH131113 CTS131113:CUD131113 DDO131113:DDZ131113 DNK131113:DNV131113 DXG131113:DXR131113 EHC131113:EHN131113 EQY131113:ERJ131113 FAU131113:FBF131113 FKQ131113:FLB131113 FUM131113:FUX131113 GEI131113:GET131113 GOE131113:GOP131113 GYA131113:GYL131113 HHW131113:HIH131113 HRS131113:HSD131113 IBO131113:IBZ131113 ILK131113:ILV131113 IVG131113:IVR131113 JFC131113:JFN131113 JOY131113:JPJ131113 JYU131113:JZF131113 KIQ131113:KJB131113 KSM131113:KSX131113 LCI131113:LCT131113 LME131113:LMP131113 LWA131113:LWL131113 MFW131113:MGH131113 MPS131113:MQD131113 MZO131113:MZZ131113 NJK131113:NJV131113 NTG131113:NTR131113 ODC131113:ODN131113 OMY131113:ONJ131113 OWU131113:OXF131113 PGQ131113:PHB131113 PQM131113:PQX131113 QAI131113:QAT131113 QKE131113:QKP131113 QUA131113:QUL131113 RDW131113:REH131113 RNS131113:ROD131113 RXO131113:RXZ131113 SHK131113:SHV131113 SRG131113:SRR131113 TBC131113:TBN131113 TKY131113:TLJ131113 TUU131113:TVF131113 UEQ131113:UFB131113 UOM131113:UOX131113 UYI131113:UYT131113 VIE131113:VIP131113 VSA131113:VSL131113 WBW131113:WCH131113 WLS131113:WMD131113 WVO131113:WVZ131113 G196649:R196649 JC196649:JN196649 SY196649:TJ196649 ACU196649:ADF196649 AMQ196649:ANB196649 AWM196649:AWX196649 BGI196649:BGT196649 BQE196649:BQP196649 CAA196649:CAL196649 CJW196649:CKH196649 CTS196649:CUD196649 DDO196649:DDZ196649 DNK196649:DNV196649 DXG196649:DXR196649 EHC196649:EHN196649 EQY196649:ERJ196649 FAU196649:FBF196649 FKQ196649:FLB196649 FUM196649:FUX196649 GEI196649:GET196649 GOE196649:GOP196649 GYA196649:GYL196649 HHW196649:HIH196649 HRS196649:HSD196649 IBO196649:IBZ196649 ILK196649:ILV196649 IVG196649:IVR196649 JFC196649:JFN196649 JOY196649:JPJ196649 JYU196649:JZF196649 KIQ196649:KJB196649 KSM196649:KSX196649 LCI196649:LCT196649 LME196649:LMP196649 LWA196649:LWL196649 MFW196649:MGH196649 MPS196649:MQD196649 MZO196649:MZZ196649 NJK196649:NJV196649 NTG196649:NTR196649 ODC196649:ODN196649 OMY196649:ONJ196649 OWU196649:OXF196649 PGQ196649:PHB196649 PQM196649:PQX196649 QAI196649:QAT196649 QKE196649:QKP196649 QUA196649:QUL196649 RDW196649:REH196649 RNS196649:ROD196649 RXO196649:RXZ196649 SHK196649:SHV196649 SRG196649:SRR196649 TBC196649:TBN196649 TKY196649:TLJ196649 TUU196649:TVF196649 UEQ196649:UFB196649 UOM196649:UOX196649 UYI196649:UYT196649 VIE196649:VIP196649 VSA196649:VSL196649 WBW196649:WCH196649 WLS196649:WMD196649 WVO196649:WVZ196649 G262185:R262185 JC262185:JN262185 SY262185:TJ262185 ACU262185:ADF262185 AMQ262185:ANB262185 AWM262185:AWX262185 BGI262185:BGT262185 BQE262185:BQP262185 CAA262185:CAL262185 CJW262185:CKH262185 CTS262185:CUD262185 DDO262185:DDZ262185 DNK262185:DNV262185 DXG262185:DXR262185 EHC262185:EHN262185 EQY262185:ERJ262185 FAU262185:FBF262185 FKQ262185:FLB262185 FUM262185:FUX262185 GEI262185:GET262185 GOE262185:GOP262185 GYA262185:GYL262185 HHW262185:HIH262185 HRS262185:HSD262185 IBO262185:IBZ262185 ILK262185:ILV262185 IVG262185:IVR262185 JFC262185:JFN262185 JOY262185:JPJ262185 JYU262185:JZF262185 KIQ262185:KJB262185 KSM262185:KSX262185 LCI262185:LCT262185 LME262185:LMP262185 LWA262185:LWL262185 MFW262185:MGH262185 MPS262185:MQD262185 MZO262185:MZZ262185 NJK262185:NJV262185 NTG262185:NTR262185 ODC262185:ODN262185 OMY262185:ONJ262185 OWU262185:OXF262185 PGQ262185:PHB262185 PQM262185:PQX262185 QAI262185:QAT262185 QKE262185:QKP262185 QUA262185:QUL262185 RDW262185:REH262185 RNS262185:ROD262185 RXO262185:RXZ262185 SHK262185:SHV262185 SRG262185:SRR262185 TBC262185:TBN262185 TKY262185:TLJ262185 TUU262185:TVF262185 UEQ262185:UFB262185 UOM262185:UOX262185 UYI262185:UYT262185 VIE262185:VIP262185 VSA262185:VSL262185 WBW262185:WCH262185 WLS262185:WMD262185 WVO262185:WVZ262185 G327721:R327721 JC327721:JN327721 SY327721:TJ327721 ACU327721:ADF327721 AMQ327721:ANB327721 AWM327721:AWX327721 BGI327721:BGT327721 BQE327721:BQP327721 CAA327721:CAL327721 CJW327721:CKH327721 CTS327721:CUD327721 DDO327721:DDZ327721 DNK327721:DNV327721 DXG327721:DXR327721 EHC327721:EHN327721 EQY327721:ERJ327721 FAU327721:FBF327721 FKQ327721:FLB327721 FUM327721:FUX327721 GEI327721:GET327721 GOE327721:GOP327721 GYA327721:GYL327721 HHW327721:HIH327721 HRS327721:HSD327721 IBO327721:IBZ327721 ILK327721:ILV327721 IVG327721:IVR327721 JFC327721:JFN327721 JOY327721:JPJ327721 JYU327721:JZF327721 KIQ327721:KJB327721 KSM327721:KSX327721 LCI327721:LCT327721 LME327721:LMP327721 LWA327721:LWL327721 MFW327721:MGH327721 MPS327721:MQD327721 MZO327721:MZZ327721 NJK327721:NJV327721 NTG327721:NTR327721 ODC327721:ODN327721 OMY327721:ONJ327721 OWU327721:OXF327721 PGQ327721:PHB327721 PQM327721:PQX327721 QAI327721:QAT327721 QKE327721:QKP327721 QUA327721:QUL327721 RDW327721:REH327721 RNS327721:ROD327721 RXO327721:RXZ327721 SHK327721:SHV327721 SRG327721:SRR327721 TBC327721:TBN327721 TKY327721:TLJ327721 TUU327721:TVF327721 UEQ327721:UFB327721 UOM327721:UOX327721 UYI327721:UYT327721 VIE327721:VIP327721 VSA327721:VSL327721 WBW327721:WCH327721 WLS327721:WMD327721 WVO327721:WVZ327721 G393257:R393257 JC393257:JN393257 SY393257:TJ393257 ACU393257:ADF393257 AMQ393257:ANB393257 AWM393257:AWX393257 BGI393257:BGT393257 BQE393257:BQP393257 CAA393257:CAL393257 CJW393257:CKH393257 CTS393257:CUD393257 DDO393257:DDZ393257 DNK393257:DNV393257 DXG393257:DXR393257 EHC393257:EHN393257 EQY393257:ERJ393257 FAU393257:FBF393257 FKQ393257:FLB393257 FUM393257:FUX393257 GEI393257:GET393257 GOE393257:GOP393257 GYA393257:GYL393257 HHW393257:HIH393257 HRS393257:HSD393257 IBO393257:IBZ393257 ILK393257:ILV393257 IVG393257:IVR393257 JFC393257:JFN393257 JOY393257:JPJ393257 JYU393257:JZF393257 KIQ393257:KJB393257 KSM393257:KSX393257 LCI393257:LCT393257 LME393257:LMP393257 LWA393257:LWL393257 MFW393257:MGH393257 MPS393257:MQD393257 MZO393257:MZZ393257 NJK393257:NJV393257 NTG393257:NTR393257 ODC393257:ODN393257 OMY393257:ONJ393257 OWU393257:OXF393257 PGQ393257:PHB393257 PQM393257:PQX393257 QAI393257:QAT393257 QKE393257:QKP393257 QUA393257:QUL393257 RDW393257:REH393257 RNS393257:ROD393257 RXO393257:RXZ393257 SHK393257:SHV393257 SRG393257:SRR393257 TBC393257:TBN393257 TKY393257:TLJ393257 TUU393257:TVF393257 UEQ393257:UFB393257 UOM393257:UOX393257 UYI393257:UYT393257 VIE393257:VIP393257 VSA393257:VSL393257 WBW393257:WCH393257 WLS393257:WMD393257 WVO393257:WVZ393257 G458793:R458793 JC458793:JN458793 SY458793:TJ458793 ACU458793:ADF458793 AMQ458793:ANB458793 AWM458793:AWX458793 BGI458793:BGT458793 BQE458793:BQP458793 CAA458793:CAL458793 CJW458793:CKH458793 CTS458793:CUD458793 DDO458793:DDZ458793 DNK458793:DNV458793 DXG458793:DXR458793 EHC458793:EHN458793 EQY458793:ERJ458793 FAU458793:FBF458793 FKQ458793:FLB458793 FUM458793:FUX458793 GEI458793:GET458793 GOE458793:GOP458793 GYA458793:GYL458793 HHW458793:HIH458793 HRS458793:HSD458793 IBO458793:IBZ458793 ILK458793:ILV458793 IVG458793:IVR458793 JFC458793:JFN458793 JOY458793:JPJ458793 JYU458793:JZF458793 KIQ458793:KJB458793 KSM458793:KSX458793 LCI458793:LCT458793 LME458793:LMP458793 LWA458793:LWL458793 MFW458793:MGH458793 MPS458793:MQD458793 MZO458793:MZZ458793 NJK458793:NJV458793 NTG458793:NTR458793 ODC458793:ODN458793 OMY458793:ONJ458793 OWU458793:OXF458793 PGQ458793:PHB458793 PQM458793:PQX458793 QAI458793:QAT458793 QKE458793:QKP458793 QUA458793:QUL458793 RDW458793:REH458793 RNS458793:ROD458793 RXO458793:RXZ458793 SHK458793:SHV458793 SRG458793:SRR458793 TBC458793:TBN458793 TKY458793:TLJ458793 TUU458793:TVF458793 UEQ458793:UFB458793 UOM458793:UOX458793 UYI458793:UYT458793 VIE458793:VIP458793 VSA458793:VSL458793 WBW458793:WCH458793 WLS458793:WMD458793 WVO458793:WVZ458793 G524329:R524329 JC524329:JN524329 SY524329:TJ524329 ACU524329:ADF524329 AMQ524329:ANB524329 AWM524329:AWX524329 BGI524329:BGT524329 BQE524329:BQP524329 CAA524329:CAL524329 CJW524329:CKH524329 CTS524329:CUD524329 DDO524329:DDZ524329 DNK524329:DNV524329 DXG524329:DXR524329 EHC524329:EHN524329 EQY524329:ERJ524329 FAU524329:FBF524329 FKQ524329:FLB524329 FUM524329:FUX524329 GEI524329:GET524329 GOE524329:GOP524329 GYA524329:GYL524329 HHW524329:HIH524329 HRS524329:HSD524329 IBO524329:IBZ524329 ILK524329:ILV524329 IVG524329:IVR524329 JFC524329:JFN524329 JOY524329:JPJ524329 JYU524329:JZF524329 KIQ524329:KJB524329 KSM524329:KSX524329 LCI524329:LCT524329 LME524329:LMP524329 LWA524329:LWL524329 MFW524329:MGH524329 MPS524329:MQD524329 MZO524329:MZZ524329 NJK524329:NJV524329 NTG524329:NTR524329 ODC524329:ODN524329 OMY524329:ONJ524329 OWU524329:OXF524329 PGQ524329:PHB524329 PQM524329:PQX524329 QAI524329:QAT524329 QKE524329:QKP524329 QUA524329:QUL524329 RDW524329:REH524329 RNS524329:ROD524329 RXO524329:RXZ524329 SHK524329:SHV524329 SRG524329:SRR524329 TBC524329:TBN524329 TKY524329:TLJ524329 TUU524329:TVF524329 UEQ524329:UFB524329 UOM524329:UOX524329 UYI524329:UYT524329 VIE524329:VIP524329 VSA524329:VSL524329 WBW524329:WCH524329 WLS524329:WMD524329 WVO524329:WVZ524329 G589865:R589865 JC589865:JN589865 SY589865:TJ589865 ACU589865:ADF589865 AMQ589865:ANB589865 AWM589865:AWX589865 BGI589865:BGT589865 BQE589865:BQP589865 CAA589865:CAL589865 CJW589865:CKH589865 CTS589865:CUD589865 DDO589865:DDZ589865 DNK589865:DNV589865 DXG589865:DXR589865 EHC589865:EHN589865 EQY589865:ERJ589865 FAU589865:FBF589865 FKQ589865:FLB589865 FUM589865:FUX589865 GEI589865:GET589865 GOE589865:GOP589865 GYA589865:GYL589865 HHW589865:HIH589865 HRS589865:HSD589865 IBO589865:IBZ589865 ILK589865:ILV589865 IVG589865:IVR589865 JFC589865:JFN589865 JOY589865:JPJ589865 JYU589865:JZF589865 KIQ589865:KJB589865 KSM589865:KSX589865 LCI589865:LCT589865 LME589865:LMP589865 LWA589865:LWL589865 MFW589865:MGH589865 MPS589865:MQD589865 MZO589865:MZZ589865 NJK589865:NJV589865 NTG589865:NTR589865 ODC589865:ODN589865 OMY589865:ONJ589865 OWU589865:OXF589865 PGQ589865:PHB589865 PQM589865:PQX589865 QAI589865:QAT589865 QKE589865:QKP589865 QUA589865:QUL589865 RDW589865:REH589865 RNS589865:ROD589865 RXO589865:RXZ589865 SHK589865:SHV589865 SRG589865:SRR589865 TBC589865:TBN589865 TKY589865:TLJ589865 TUU589865:TVF589865 UEQ589865:UFB589865 UOM589865:UOX589865 UYI589865:UYT589865 VIE589865:VIP589865 VSA589865:VSL589865 WBW589865:WCH589865 WLS589865:WMD589865 WVO589865:WVZ589865 G655401:R655401 JC655401:JN655401 SY655401:TJ655401 ACU655401:ADF655401 AMQ655401:ANB655401 AWM655401:AWX655401 BGI655401:BGT655401 BQE655401:BQP655401 CAA655401:CAL655401 CJW655401:CKH655401 CTS655401:CUD655401 DDO655401:DDZ655401 DNK655401:DNV655401 DXG655401:DXR655401 EHC655401:EHN655401 EQY655401:ERJ655401 FAU655401:FBF655401 FKQ655401:FLB655401 FUM655401:FUX655401 GEI655401:GET655401 GOE655401:GOP655401 GYA655401:GYL655401 HHW655401:HIH655401 HRS655401:HSD655401 IBO655401:IBZ655401 ILK655401:ILV655401 IVG655401:IVR655401 JFC655401:JFN655401 JOY655401:JPJ655401 JYU655401:JZF655401 KIQ655401:KJB655401 KSM655401:KSX655401 LCI655401:LCT655401 LME655401:LMP655401 LWA655401:LWL655401 MFW655401:MGH655401 MPS655401:MQD655401 MZO655401:MZZ655401 NJK655401:NJV655401 NTG655401:NTR655401 ODC655401:ODN655401 OMY655401:ONJ655401 OWU655401:OXF655401 PGQ655401:PHB655401 PQM655401:PQX655401 QAI655401:QAT655401 QKE655401:QKP655401 QUA655401:QUL655401 RDW655401:REH655401 RNS655401:ROD655401 RXO655401:RXZ655401 SHK655401:SHV655401 SRG655401:SRR655401 TBC655401:TBN655401 TKY655401:TLJ655401 TUU655401:TVF655401 UEQ655401:UFB655401 UOM655401:UOX655401 UYI655401:UYT655401 VIE655401:VIP655401 VSA655401:VSL655401 WBW655401:WCH655401 WLS655401:WMD655401 WVO655401:WVZ655401 G720937:R720937 JC720937:JN720937 SY720937:TJ720937 ACU720937:ADF720937 AMQ720937:ANB720937 AWM720937:AWX720937 BGI720937:BGT720937 BQE720937:BQP720937 CAA720937:CAL720937 CJW720937:CKH720937 CTS720937:CUD720937 DDO720937:DDZ720937 DNK720937:DNV720937 DXG720937:DXR720937 EHC720937:EHN720937 EQY720937:ERJ720937 FAU720937:FBF720937 FKQ720937:FLB720937 FUM720937:FUX720937 GEI720937:GET720937 GOE720937:GOP720937 GYA720937:GYL720937 HHW720937:HIH720937 HRS720937:HSD720937 IBO720937:IBZ720937 ILK720937:ILV720937 IVG720937:IVR720937 JFC720937:JFN720937 JOY720937:JPJ720937 JYU720937:JZF720937 KIQ720937:KJB720937 KSM720937:KSX720937 LCI720937:LCT720937 LME720937:LMP720937 LWA720937:LWL720937 MFW720937:MGH720937 MPS720937:MQD720937 MZO720937:MZZ720937 NJK720937:NJV720937 NTG720937:NTR720937 ODC720937:ODN720937 OMY720937:ONJ720937 OWU720937:OXF720937 PGQ720937:PHB720937 PQM720937:PQX720937 QAI720937:QAT720937 QKE720937:QKP720937 QUA720937:QUL720937 RDW720937:REH720937 RNS720937:ROD720937 RXO720937:RXZ720937 SHK720937:SHV720937 SRG720937:SRR720937 TBC720937:TBN720937 TKY720937:TLJ720937 TUU720937:TVF720937 UEQ720937:UFB720937 UOM720937:UOX720937 UYI720937:UYT720937 VIE720937:VIP720937 VSA720937:VSL720937 WBW720937:WCH720937 WLS720937:WMD720937 WVO720937:WVZ720937 G786473:R786473 JC786473:JN786473 SY786473:TJ786473 ACU786473:ADF786473 AMQ786473:ANB786473 AWM786473:AWX786473 BGI786473:BGT786473 BQE786473:BQP786473 CAA786473:CAL786473 CJW786473:CKH786473 CTS786473:CUD786473 DDO786473:DDZ786473 DNK786473:DNV786473 DXG786473:DXR786473 EHC786473:EHN786473 EQY786473:ERJ786473 FAU786473:FBF786473 FKQ786473:FLB786473 FUM786473:FUX786473 GEI786473:GET786473 GOE786473:GOP786473 GYA786473:GYL786473 HHW786473:HIH786473 HRS786473:HSD786473 IBO786473:IBZ786473 ILK786473:ILV786473 IVG786473:IVR786473 JFC786473:JFN786473 JOY786473:JPJ786473 JYU786473:JZF786473 KIQ786473:KJB786473 KSM786473:KSX786473 LCI786473:LCT786473 LME786473:LMP786473 LWA786473:LWL786473 MFW786473:MGH786473 MPS786473:MQD786473 MZO786473:MZZ786473 NJK786473:NJV786473 NTG786473:NTR786473 ODC786473:ODN786473 OMY786473:ONJ786473 OWU786473:OXF786473 PGQ786473:PHB786473 PQM786473:PQX786473 QAI786473:QAT786473 QKE786473:QKP786473 QUA786473:QUL786473 RDW786473:REH786473 RNS786473:ROD786473 RXO786473:RXZ786473 SHK786473:SHV786473 SRG786473:SRR786473 TBC786473:TBN786473 TKY786473:TLJ786473 TUU786473:TVF786473 UEQ786473:UFB786473 UOM786473:UOX786473 UYI786473:UYT786473 VIE786473:VIP786473 VSA786473:VSL786473 WBW786473:WCH786473 WLS786473:WMD786473 WVO786473:WVZ786473 G852009:R852009 JC852009:JN852009 SY852009:TJ852009 ACU852009:ADF852009 AMQ852009:ANB852009 AWM852009:AWX852009 BGI852009:BGT852009 BQE852009:BQP852009 CAA852009:CAL852009 CJW852009:CKH852009 CTS852009:CUD852009 DDO852009:DDZ852009 DNK852009:DNV852009 DXG852009:DXR852009 EHC852009:EHN852009 EQY852009:ERJ852009 FAU852009:FBF852009 FKQ852009:FLB852009 FUM852009:FUX852009 GEI852009:GET852009 GOE852009:GOP852009 GYA852009:GYL852009 HHW852009:HIH852009 HRS852009:HSD852009 IBO852009:IBZ852009 ILK852009:ILV852009 IVG852009:IVR852009 JFC852009:JFN852009 JOY852009:JPJ852009 JYU852009:JZF852009 KIQ852009:KJB852009 KSM852009:KSX852009 LCI852009:LCT852009 LME852009:LMP852009 LWA852009:LWL852009 MFW852009:MGH852009 MPS852009:MQD852009 MZO852009:MZZ852009 NJK852009:NJV852009 NTG852009:NTR852009 ODC852009:ODN852009 OMY852009:ONJ852009 OWU852009:OXF852009 PGQ852009:PHB852009 PQM852009:PQX852009 QAI852009:QAT852009 QKE852009:QKP852009 QUA852009:QUL852009 RDW852009:REH852009 RNS852009:ROD852009 RXO852009:RXZ852009 SHK852009:SHV852009 SRG852009:SRR852009 TBC852009:TBN852009 TKY852009:TLJ852009 TUU852009:TVF852009 UEQ852009:UFB852009 UOM852009:UOX852009 UYI852009:UYT852009 VIE852009:VIP852009 VSA852009:VSL852009 WBW852009:WCH852009 WLS852009:WMD852009 WVO852009:WVZ852009 G917545:R917545 JC917545:JN917545 SY917545:TJ917545 ACU917545:ADF917545 AMQ917545:ANB917545 AWM917545:AWX917545 BGI917545:BGT917545 BQE917545:BQP917545 CAA917545:CAL917545 CJW917545:CKH917545 CTS917545:CUD917545 DDO917545:DDZ917545 DNK917545:DNV917545 DXG917545:DXR917545 EHC917545:EHN917545 EQY917545:ERJ917545 FAU917545:FBF917545 FKQ917545:FLB917545 FUM917545:FUX917545 GEI917545:GET917545 GOE917545:GOP917545 GYA917545:GYL917545 HHW917545:HIH917545 HRS917545:HSD917545 IBO917545:IBZ917545 ILK917545:ILV917545 IVG917545:IVR917545 JFC917545:JFN917545 JOY917545:JPJ917545 JYU917545:JZF917545 KIQ917545:KJB917545 KSM917545:KSX917545 LCI917545:LCT917545 LME917545:LMP917545 LWA917545:LWL917545 MFW917545:MGH917545 MPS917545:MQD917545 MZO917545:MZZ917545 NJK917545:NJV917545 NTG917545:NTR917545 ODC917545:ODN917545 OMY917545:ONJ917545 OWU917545:OXF917545 PGQ917545:PHB917545 PQM917545:PQX917545 QAI917545:QAT917545 QKE917545:QKP917545 QUA917545:QUL917545 RDW917545:REH917545 RNS917545:ROD917545 RXO917545:RXZ917545 SHK917545:SHV917545 SRG917545:SRR917545 TBC917545:TBN917545 TKY917545:TLJ917545 TUU917545:TVF917545 UEQ917545:UFB917545 UOM917545:UOX917545 UYI917545:UYT917545 VIE917545:VIP917545 VSA917545:VSL917545 WBW917545:WCH917545 WLS917545:WMD917545 WVO917545:WVZ917545 G983081:R983081 JC983081:JN983081 SY983081:TJ983081 ACU983081:ADF983081 AMQ983081:ANB983081 AWM983081:AWX983081 BGI983081:BGT983081 BQE983081:BQP983081 CAA983081:CAL983081 CJW983081:CKH983081 CTS983081:CUD983081 DDO983081:DDZ983081 DNK983081:DNV983081 DXG983081:DXR983081 EHC983081:EHN983081 EQY983081:ERJ983081 FAU983081:FBF983081 FKQ983081:FLB983081 FUM983081:FUX983081 GEI983081:GET983081 GOE983081:GOP983081 GYA983081:GYL983081 HHW983081:HIH983081 HRS983081:HSD983081 IBO983081:IBZ983081 ILK983081:ILV983081 IVG983081:IVR983081 JFC983081:JFN983081 JOY983081:JPJ983081 JYU983081:JZF983081 KIQ983081:KJB983081 KSM983081:KSX983081 LCI983081:LCT983081 LME983081:LMP983081 LWA983081:LWL983081 MFW983081:MGH983081 MPS983081:MQD983081 MZO983081:MZZ983081 NJK983081:NJV983081 NTG983081:NTR983081 ODC983081:ODN983081 OMY983081:ONJ983081 OWU983081:OXF983081 PGQ983081:PHB983081 PQM983081:PQX983081 QAI983081:QAT983081 QKE983081:QKP983081 QUA983081:QUL983081 RDW983081:REH983081 RNS983081:ROD983081 RXO983081:RXZ983081 SHK983081:SHV983081 SRG983081:SRR983081 TBC983081:TBN983081 TKY983081:TLJ983081 TUU983081:TVF983081 UEQ983081:UFB983081 UOM983081:UOX983081 UYI983081:UYT983081 VIE983081:VIP983081 VSA983081:VSL983081 WBW983081:WCH983081 WLS983081:WMD983081 WVO983081:WVZ983081" xr:uid="{00000000-0002-0000-0A00-000006000000}"/>
    <dataValidation allowBlank="1" showInputMessage="1" showErrorMessage="1" promptTitle="所在地" prompt="都道府県から記入して下さい" sqref="G42:R42 JC42:JN42 SY42:TJ42 ACU42:ADF42 AMQ42:ANB42 AWM42:AWX42 BGI42:BGT42 BQE42:BQP42 CAA42:CAL42 CJW42:CKH42 CTS42:CUD42 DDO42:DDZ42 DNK42:DNV42 DXG42:DXR42 EHC42:EHN42 EQY42:ERJ42 FAU42:FBF42 FKQ42:FLB42 FUM42:FUX42 GEI42:GET42 GOE42:GOP42 GYA42:GYL42 HHW42:HIH42 HRS42:HSD42 IBO42:IBZ42 ILK42:ILV42 IVG42:IVR42 JFC42:JFN42 JOY42:JPJ42 JYU42:JZF42 KIQ42:KJB42 KSM42:KSX42 LCI42:LCT42 LME42:LMP42 LWA42:LWL42 MFW42:MGH42 MPS42:MQD42 MZO42:MZZ42 NJK42:NJV42 NTG42:NTR42 ODC42:ODN42 OMY42:ONJ42 OWU42:OXF42 PGQ42:PHB42 PQM42:PQX42 QAI42:QAT42 QKE42:QKP42 QUA42:QUL42 RDW42:REH42 RNS42:ROD42 RXO42:RXZ42 SHK42:SHV42 SRG42:SRR42 TBC42:TBN42 TKY42:TLJ42 TUU42:TVF42 UEQ42:UFB42 UOM42:UOX42 UYI42:UYT42 VIE42:VIP42 VSA42:VSL42 WBW42:WCH42 WLS42:WMD42 WVO42:WVZ42 G65578:R65578 JC65578:JN65578 SY65578:TJ65578 ACU65578:ADF65578 AMQ65578:ANB65578 AWM65578:AWX65578 BGI65578:BGT65578 BQE65578:BQP65578 CAA65578:CAL65578 CJW65578:CKH65578 CTS65578:CUD65578 DDO65578:DDZ65578 DNK65578:DNV65578 DXG65578:DXR65578 EHC65578:EHN65578 EQY65578:ERJ65578 FAU65578:FBF65578 FKQ65578:FLB65578 FUM65578:FUX65578 GEI65578:GET65578 GOE65578:GOP65578 GYA65578:GYL65578 HHW65578:HIH65578 HRS65578:HSD65578 IBO65578:IBZ65578 ILK65578:ILV65578 IVG65578:IVR65578 JFC65578:JFN65578 JOY65578:JPJ65578 JYU65578:JZF65578 KIQ65578:KJB65578 KSM65578:KSX65578 LCI65578:LCT65578 LME65578:LMP65578 LWA65578:LWL65578 MFW65578:MGH65578 MPS65578:MQD65578 MZO65578:MZZ65578 NJK65578:NJV65578 NTG65578:NTR65578 ODC65578:ODN65578 OMY65578:ONJ65578 OWU65578:OXF65578 PGQ65578:PHB65578 PQM65578:PQX65578 QAI65578:QAT65578 QKE65578:QKP65578 QUA65578:QUL65578 RDW65578:REH65578 RNS65578:ROD65578 RXO65578:RXZ65578 SHK65578:SHV65578 SRG65578:SRR65578 TBC65578:TBN65578 TKY65578:TLJ65578 TUU65578:TVF65578 UEQ65578:UFB65578 UOM65578:UOX65578 UYI65578:UYT65578 VIE65578:VIP65578 VSA65578:VSL65578 WBW65578:WCH65578 WLS65578:WMD65578 WVO65578:WVZ65578 G131114:R131114 JC131114:JN131114 SY131114:TJ131114 ACU131114:ADF131114 AMQ131114:ANB131114 AWM131114:AWX131114 BGI131114:BGT131114 BQE131114:BQP131114 CAA131114:CAL131114 CJW131114:CKH131114 CTS131114:CUD131114 DDO131114:DDZ131114 DNK131114:DNV131114 DXG131114:DXR131114 EHC131114:EHN131114 EQY131114:ERJ131114 FAU131114:FBF131114 FKQ131114:FLB131114 FUM131114:FUX131114 GEI131114:GET131114 GOE131114:GOP131114 GYA131114:GYL131114 HHW131114:HIH131114 HRS131114:HSD131114 IBO131114:IBZ131114 ILK131114:ILV131114 IVG131114:IVR131114 JFC131114:JFN131114 JOY131114:JPJ131114 JYU131114:JZF131114 KIQ131114:KJB131114 KSM131114:KSX131114 LCI131114:LCT131114 LME131114:LMP131114 LWA131114:LWL131114 MFW131114:MGH131114 MPS131114:MQD131114 MZO131114:MZZ131114 NJK131114:NJV131114 NTG131114:NTR131114 ODC131114:ODN131114 OMY131114:ONJ131114 OWU131114:OXF131114 PGQ131114:PHB131114 PQM131114:PQX131114 QAI131114:QAT131114 QKE131114:QKP131114 QUA131114:QUL131114 RDW131114:REH131114 RNS131114:ROD131114 RXO131114:RXZ131114 SHK131114:SHV131114 SRG131114:SRR131114 TBC131114:TBN131114 TKY131114:TLJ131114 TUU131114:TVF131114 UEQ131114:UFB131114 UOM131114:UOX131114 UYI131114:UYT131114 VIE131114:VIP131114 VSA131114:VSL131114 WBW131114:WCH131114 WLS131114:WMD131114 WVO131114:WVZ131114 G196650:R196650 JC196650:JN196650 SY196650:TJ196650 ACU196650:ADF196650 AMQ196650:ANB196650 AWM196650:AWX196650 BGI196650:BGT196650 BQE196650:BQP196650 CAA196650:CAL196650 CJW196650:CKH196650 CTS196650:CUD196650 DDO196650:DDZ196650 DNK196650:DNV196650 DXG196650:DXR196650 EHC196650:EHN196650 EQY196650:ERJ196650 FAU196650:FBF196650 FKQ196650:FLB196650 FUM196650:FUX196650 GEI196650:GET196650 GOE196650:GOP196650 GYA196650:GYL196650 HHW196650:HIH196650 HRS196650:HSD196650 IBO196650:IBZ196650 ILK196650:ILV196650 IVG196650:IVR196650 JFC196650:JFN196650 JOY196650:JPJ196650 JYU196650:JZF196650 KIQ196650:KJB196650 KSM196650:KSX196650 LCI196650:LCT196650 LME196650:LMP196650 LWA196650:LWL196650 MFW196650:MGH196650 MPS196650:MQD196650 MZO196650:MZZ196650 NJK196650:NJV196650 NTG196650:NTR196650 ODC196650:ODN196650 OMY196650:ONJ196650 OWU196650:OXF196650 PGQ196650:PHB196650 PQM196650:PQX196650 QAI196650:QAT196650 QKE196650:QKP196650 QUA196650:QUL196650 RDW196650:REH196650 RNS196650:ROD196650 RXO196650:RXZ196650 SHK196650:SHV196650 SRG196650:SRR196650 TBC196650:TBN196650 TKY196650:TLJ196650 TUU196650:TVF196650 UEQ196650:UFB196650 UOM196650:UOX196650 UYI196650:UYT196650 VIE196650:VIP196650 VSA196650:VSL196650 WBW196650:WCH196650 WLS196650:WMD196650 WVO196650:WVZ196650 G262186:R262186 JC262186:JN262186 SY262186:TJ262186 ACU262186:ADF262186 AMQ262186:ANB262186 AWM262186:AWX262186 BGI262186:BGT262186 BQE262186:BQP262186 CAA262186:CAL262186 CJW262186:CKH262186 CTS262186:CUD262186 DDO262186:DDZ262186 DNK262186:DNV262186 DXG262186:DXR262186 EHC262186:EHN262186 EQY262186:ERJ262186 FAU262186:FBF262186 FKQ262186:FLB262186 FUM262186:FUX262186 GEI262186:GET262186 GOE262186:GOP262186 GYA262186:GYL262186 HHW262186:HIH262186 HRS262186:HSD262186 IBO262186:IBZ262186 ILK262186:ILV262186 IVG262186:IVR262186 JFC262186:JFN262186 JOY262186:JPJ262186 JYU262186:JZF262186 KIQ262186:KJB262186 KSM262186:KSX262186 LCI262186:LCT262186 LME262186:LMP262186 LWA262186:LWL262186 MFW262186:MGH262186 MPS262186:MQD262186 MZO262186:MZZ262186 NJK262186:NJV262186 NTG262186:NTR262186 ODC262186:ODN262186 OMY262186:ONJ262186 OWU262186:OXF262186 PGQ262186:PHB262186 PQM262186:PQX262186 QAI262186:QAT262186 QKE262186:QKP262186 QUA262186:QUL262186 RDW262186:REH262186 RNS262186:ROD262186 RXO262186:RXZ262186 SHK262186:SHV262186 SRG262186:SRR262186 TBC262186:TBN262186 TKY262186:TLJ262186 TUU262186:TVF262186 UEQ262186:UFB262186 UOM262186:UOX262186 UYI262186:UYT262186 VIE262186:VIP262186 VSA262186:VSL262186 WBW262186:WCH262186 WLS262186:WMD262186 WVO262186:WVZ262186 G327722:R327722 JC327722:JN327722 SY327722:TJ327722 ACU327722:ADF327722 AMQ327722:ANB327722 AWM327722:AWX327722 BGI327722:BGT327722 BQE327722:BQP327722 CAA327722:CAL327722 CJW327722:CKH327722 CTS327722:CUD327722 DDO327722:DDZ327722 DNK327722:DNV327722 DXG327722:DXR327722 EHC327722:EHN327722 EQY327722:ERJ327722 FAU327722:FBF327722 FKQ327722:FLB327722 FUM327722:FUX327722 GEI327722:GET327722 GOE327722:GOP327722 GYA327722:GYL327722 HHW327722:HIH327722 HRS327722:HSD327722 IBO327722:IBZ327722 ILK327722:ILV327722 IVG327722:IVR327722 JFC327722:JFN327722 JOY327722:JPJ327722 JYU327722:JZF327722 KIQ327722:KJB327722 KSM327722:KSX327722 LCI327722:LCT327722 LME327722:LMP327722 LWA327722:LWL327722 MFW327722:MGH327722 MPS327722:MQD327722 MZO327722:MZZ327722 NJK327722:NJV327722 NTG327722:NTR327722 ODC327722:ODN327722 OMY327722:ONJ327722 OWU327722:OXF327722 PGQ327722:PHB327722 PQM327722:PQX327722 QAI327722:QAT327722 QKE327722:QKP327722 QUA327722:QUL327722 RDW327722:REH327722 RNS327722:ROD327722 RXO327722:RXZ327722 SHK327722:SHV327722 SRG327722:SRR327722 TBC327722:TBN327722 TKY327722:TLJ327722 TUU327722:TVF327722 UEQ327722:UFB327722 UOM327722:UOX327722 UYI327722:UYT327722 VIE327722:VIP327722 VSA327722:VSL327722 WBW327722:WCH327722 WLS327722:WMD327722 WVO327722:WVZ327722 G393258:R393258 JC393258:JN393258 SY393258:TJ393258 ACU393258:ADF393258 AMQ393258:ANB393258 AWM393258:AWX393258 BGI393258:BGT393258 BQE393258:BQP393258 CAA393258:CAL393258 CJW393258:CKH393258 CTS393258:CUD393258 DDO393258:DDZ393258 DNK393258:DNV393258 DXG393258:DXR393258 EHC393258:EHN393258 EQY393258:ERJ393258 FAU393258:FBF393258 FKQ393258:FLB393258 FUM393258:FUX393258 GEI393258:GET393258 GOE393258:GOP393258 GYA393258:GYL393258 HHW393258:HIH393258 HRS393258:HSD393258 IBO393258:IBZ393258 ILK393258:ILV393258 IVG393258:IVR393258 JFC393258:JFN393258 JOY393258:JPJ393258 JYU393258:JZF393258 KIQ393258:KJB393258 KSM393258:KSX393258 LCI393258:LCT393258 LME393258:LMP393258 LWA393258:LWL393258 MFW393258:MGH393258 MPS393258:MQD393258 MZO393258:MZZ393258 NJK393258:NJV393258 NTG393258:NTR393258 ODC393258:ODN393258 OMY393258:ONJ393258 OWU393258:OXF393258 PGQ393258:PHB393258 PQM393258:PQX393258 QAI393258:QAT393258 QKE393258:QKP393258 QUA393258:QUL393258 RDW393258:REH393258 RNS393258:ROD393258 RXO393258:RXZ393258 SHK393258:SHV393258 SRG393258:SRR393258 TBC393258:TBN393258 TKY393258:TLJ393258 TUU393258:TVF393258 UEQ393258:UFB393258 UOM393258:UOX393258 UYI393258:UYT393258 VIE393258:VIP393258 VSA393258:VSL393258 WBW393258:WCH393258 WLS393258:WMD393258 WVO393258:WVZ393258 G458794:R458794 JC458794:JN458794 SY458794:TJ458794 ACU458794:ADF458794 AMQ458794:ANB458794 AWM458794:AWX458794 BGI458794:BGT458794 BQE458794:BQP458794 CAA458794:CAL458794 CJW458794:CKH458794 CTS458794:CUD458794 DDO458794:DDZ458794 DNK458794:DNV458794 DXG458794:DXR458794 EHC458794:EHN458794 EQY458794:ERJ458794 FAU458794:FBF458794 FKQ458794:FLB458794 FUM458794:FUX458794 GEI458794:GET458794 GOE458794:GOP458794 GYA458794:GYL458794 HHW458794:HIH458794 HRS458794:HSD458794 IBO458794:IBZ458794 ILK458794:ILV458794 IVG458794:IVR458794 JFC458794:JFN458794 JOY458794:JPJ458794 JYU458794:JZF458794 KIQ458794:KJB458794 KSM458794:KSX458794 LCI458794:LCT458794 LME458794:LMP458794 LWA458794:LWL458794 MFW458794:MGH458794 MPS458794:MQD458794 MZO458794:MZZ458794 NJK458794:NJV458794 NTG458794:NTR458794 ODC458794:ODN458794 OMY458794:ONJ458794 OWU458794:OXF458794 PGQ458794:PHB458794 PQM458794:PQX458794 QAI458794:QAT458794 QKE458794:QKP458794 QUA458794:QUL458794 RDW458794:REH458794 RNS458794:ROD458794 RXO458794:RXZ458794 SHK458794:SHV458794 SRG458794:SRR458794 TBC458794:TBN458794 TKY458794:TLJ458794 TUU458794:TVF458794 UEQ458794:UFB458794 UOM458794:UOX458794 UYI458794:UYT458794 VIE458794:VIP458794 VSA458794:VSL458794 WBW458794:WCH458794 WLS458794:WMD458794 WVO458794:WVZ458794 G524330:R524330 JC524330:JN524330 SY524330:TJ524330 ACU524330:ADF524330 AMQ524330:ANB524330 AWM524330:AWX524330 BGI524330:BGT524330 BQE524330:BQP524330 CAA524330:CAL524330 CJW524330:CKH524330 CTS524330:CUD524330 DDO524330:DDZ524330 DNK524330:DNV524330 DXG524330:DXR524330 EHC524330:EHN524330 EQY524330:ERJ524330 FAU524330:FBF524330 FKQ524330:FLB524330 FUM524330:FUX524330 GEI524330:GET524330 GOE524330:GOP524330 GYA524330:GYL524330 HHW524330:HIH524330 HRS524330:HSD524330 IBO524330:IBZ524330 ILK524330:ILV524330 IVG524330:IVR524330 JFC524330:JFN524330 JOY524330:JPJ524330 JYU524330:JZF524330 KIQ524330:KJB524330 KSM524330:KSX524330 LCI524330:LCT524330 LME524330:LMP524330 LWA524330:LWL524330 MFW524330:MGH524330 MPS524330:MQD524330 MZO524330:MZZ524330 NJK524330:NJV524330 NTG524330:NTR524330 ODC524330:ODN524330 OMY524330:ONJ524330 OWU524330:OXF524330 PGQ524330:PHB524330 PQM524330:PQX524330 QAI524330:QAT524330 QKE524330:QKP524330 QUA524330:QUL524330 RDW524330:REH524330 RNS524330:ROD524330 RXO524330:RXZ524330 SHK524330:SHV524330 SRG524330:SRR524330 TBC524330:TBN524330 TKY524330:TLJ524330 TUU524330:TVF524330 UEQ524330:UFB524330 UOM524330:UOX524330 UYI524330:UYT524330 VIE524330:VIP524330 VSA524330:VSL524330 WBW524330:WCH524330 WLS524330:WMD524330 WVO524330:WVZ524330 G589866:R589866 JC589866:JN589866 SY589866:TJ589866 ACU589866:ADF589866 AMQ589866:ANB589866 AWM589866:AWX589866 BGI589866:BGT589866 BQE589866:BQP589866 CAA589866:CAL589866 CJW589866:CKH589866 CTS589866:CUD589866 DDO589866:DDZ589866 DNK589866:DNV589866 DXG589866:DXR589866 EHC589866:EHN589866 EQY589866:ERJ589866 FAU589866:FBF589866 FKQ589866:FLB589866 FUM589866:FUX589866 GEI589866:GET589866 GOE589866:GOP589866 GYA589866:GYL589866 HHW589866:HIH589866 HRS589866:HSD589866 IBO589866:IBZ589866 ILK589866:ILV589866 IVG589866:IVR589866 JFC589866:JFN589866 JOY589866:JPJ589866 JYU589866:JZF589866 KIQ589866:KJB589866 KSM589866:KSX589866 LCI589866:LCT589866 LME589866:LMP589866 LWA589866:LWL589866 MFW589866:MGH589866 MPS589866:MQD589866 MZO589866:MZZ589866 NJK589866:NJV589866 NTG589866:NTR589866 ODC589866:ODN589866 OMY589866:ONJ589866 OWU589866:OXF589866 PGQ589866:PHB589866 PQM589866:PQX589866 QAI589866:QAT589866 QKE589866:QKP589866 QUA589866:QUL589866 RDW589866:REH589866 RNS589866:ROD589866 RXO589866:RXZ589866 SHK589866:SHV589866 SRG589866:SRR589866 TBC589866:TBN589866 TKY589866:TLJ589866 TUU589866:TVF589866 UEQ589866:UFB589866 UOM589866:UOX589866 UYI589866:UYT589866 VIE589866:VIP589866 VSA589866:VSL589866 WBW589866:WCH589866 WLS589866:WMD589866 WVO589866:WVZ589866 G655402:R655402 JC655402:JN655402 SY655402:TJ655402 ACU655402:ADF655402 AMQ655402:ANB655402 AWM655402:AWX655402 BGI655402:BGT655402 BQE655402:BQP655402 CAA655402:CAL655402 CJW655402:CKH655402 CTS655402:CUD655402 DDO655402:DDZ655402 DNK655402:DNV655402 DXG655402:DXR655402 EHC655402:EHN655402 EQY655402:ERJ655402 FAU655402:FBF655402 FKQ655402:FLB655402 FUM655402:FUX655402 GEI655402:GET655402 GOE655402:GOP655402 GYA655402:GYL655402 HHW655402:HIH655402 HRS655402:HSD655402 IBO655402:IBZ655402 ILK655402:ILV655402 IVG655402:IVR655402 JFC655402:JFN655402 JOY655402:JPJ655402 JYU655402:JZF655402 KIQ655402:KJB655402 KSM655402:KSX655402 LCI655402:LCT655402 LME655402:LMP655402 LWA655402:LWL655402 MFW655402:MGH655402 MPS655402:MQD655402 MZO655402:MZZ655402 NJK655402:NJV655402 NTG655402:NTR655402 ODC655402:ODN655402 OMY655402:ONJ655402 OWU655402:OXF655402 PGQ655402:PHB655402 PQM655402:PQX655402 QAI655402:QAT655402 QKE655402:QKP655402 QUA655402:QUL655402 RDW655402:REH655402 RNS655402:ROD655402 RXO655402:RXZ655402 SHK655402:SHV655402 SRG655402:SRR655402 TBC655402:TBN655402 TKY655402:TLJ655402 TUU655402:TVF655402 UEQ655402:UFB655402 UOM655402:UOX655402 UYI655402:UYT655402 VIE655402:VIP655402 VSA655402:VSL655402 WBW655402:WCH655402 WLS655402:WMD655402 WVO655402:WVZ655402 G720938:R720938 JC720938:JN720938 SY720938:TJ720938 ACU720938:ADF720938 AMQ720938:ANB720938 AWM720938:AWX720938 BGI720938:BGT720938 BQE720938:BQP720938 CAA720938:CAL720938 CJW720938:CKH720938 CTS720938:CUD720938 DDO720938:DDZ720938 DNK720938:DNV720938 DXG720938:DXR720938 EHC720938:EHN720938 EQY720938:ERJ720938 FAU720938:FBF720938 FKQ720938:FLB720938 FUM720938:FUX720938 GEI720938:GET720938 GOE720938:GOP720938 GYA720938:GYL720938 HHW720938:HIH720938 HRS720938:HSD720938 IBO720938:IBZ720938 ILK720938:ILV720938 IVG720938:IVR720938 JFC720938:JFN720938 JOY720938:JPJ720938 JYU720938:JZF720938 KIQ720938:KJB720938 KSM720938:KSX720938 LCI720938:LCT720938 LME720938:LMP720938 LWA720938:LWL720938 MFW720938:MGH720938 MPS720938:MQD720938 MZO720938:MZZ720938 NJK720938:NJV720938 NTG720938:NTR720938 ODC720938:ODN720938 OMY720938:ONJ720938 OWU720938:OXF720938 PGQ720938:PHB720938 PQM720938:PQX720938 QAI720938:QAT720938 QKE720938:QKP720938 QUA720938:QUL720938 RDW720938:REH720938 RNS720938:ROD720938 RXO720938:RXZ720938 SHK720938:SHV720938 SRG720938:SRR720938 TBC720938:TBN720938 TKY720938:TLJ720938 TUU720938:TVF720938 UEQ720938:UFB720938 UOM720938:UOX720938 UYI720938:UYT720938 VIE720938:VIP720938 VSA720938:VSL720938 WBW720938:WCH720938 WLS720938:WMD720938 WVO720938:WVZ720938 G786474:R786474 JC786474:JN786474 SY786474:TJ786474 ACU786474:ADF786474 AMQ786474:ANB786474 AWM786474:AWX786474 BGI786474:BGT786474 BQE786474:BQP786474 CAA786474:CAL786474 CJW786474:CKH786474 CTS786474:CUD786474 DDO786474:DDZ786474 DNK786474:DNV786474 DXG786474:DXR786474 EHC786474:EHN786474 EQY786474:ERJ786474 FAU786474:FBF786474 FKQ786474:FLB786474 FUM786474:FUX786474 GEI786474:GET786474 GOE786474:GOP786474 GYA786474:GYL786474 HHW786474:HIH786474 HRS786474:HSD786474 IBO786474:IBZ786474 ILK786474:ILV786474 IVG786474:IVR786474 JFC786474:JFN786474 JOY786474:JPJ786474 JYU786474:JZF786474 KIQ786474:KJB786474 KSM786474:KSX786474 LCI786474:LCT786474 LME786474:LMP786474 LWA786474:LWL786474 MFW786474:MGH786474 MPS786474:MQD786474 MZO786474:MZZ786474 NJK786474:NJV786474 NTG786474:NTR786474 ODC786474:ODN786474 OMY786474:ONJ786474 OWU786474:OXF786474 PGQ786474:PHB786474 PQM786474:PQX786474 QAI786474:QAT786474 QKE786474:QKP786474 QUA786474:QUL786474 RDW786474:REH786474 RNS786474:ROD786474 RXO786474:RXZ786474 SHK786474:SHV786474 SRG786474:SRR786474 TBC786474:TBN786474 TKY786474:TLJ786474 TUU786474:TVF786474 UEQ786474:UFB786474 UOM786474:UOX786474 UYI786474:UYT786474 VIE786474:VIP786474 VSA786474:VSL786474 WBW786474:WCH786474 WLS786474:WMD786474 WVO786474:WVZ786474 G852010:R852010 JC852010:JN852010 SY852010:TJ852010 ACU852010:ADF852010 AMQ852010:ANB852010 AWM852010:AWX852010 BGI852010:BGT852010 BQE852010:BQP852010 CAA852010:CAL852010 CJW852010:CKH852010 CTS852010:CUD852010 DDO852010:DDZ852010 DNK852010:DNV852010 DXG852010:DXR852010 EHC852010:EHN852010 EQY852010:ERJ852010 FAU852010:FBF852010 FKQ852010:FLB852010 FUM852010:FUX852010 GEI852010:GET852010 GOE852010:GOP852010 GYA852010:GYL852010 HHW852010:HIH852010 HRS852010:HSD852010 IBO852010:IBZ852010 ILK852010:ILV852010 IVG852010:IVR852010 JFC852010:JFN852010 JOY852010:JPJ852010 JYU852010:JZF852010 KIQ852010:KJB852010 KSM852010:KSX852010 LCI852010:LCT852010 LME852010:LMP852010 LWA852010:LWL852010 MFW852010:MGH852010 MPS852010:MQD852010 MZO852010:MZZ852010 NJK852010:NJV852010 NTG852010:NTR852010 ODC852010:ODN852010 OMY852010:ONJ852010 OWU852010:OXF852010 PGQ852010:PHB852010 PQM852010:PQX852010 QAI852010:QAT852010 QKE852010:QKP852010 QUA852010:QUL852010 RDW852010:REH852010 RNS852010:ROD852010 RXO852010:RXZ852010 SHK852010:SHV852010 SRG852010:SRR852010 TBC852010:TBN852010 TKY852010:TLJ852010 TUU852010:TVF852010 UEQ852010:UFB852010 UOM852010:UOX852010 UYI852010:UYT852010 VIE852010:VIP852010 VSA852010:VSL852010 WBW852010:WCH852010 WLS852010:WMD852010 WVO852010:WVZ852010 G917546:R917546 JC917546:JN917546 SY917546:TJ917546 ACU917546:ADF917546 AMQ917546:ANB917546 AWM917546:AWX917546 BGI917546:BGT917546 BQE917546:BQP917546 CAA917546:CAL917546 CJW917546:CKH917546 CTS917546:CUD917546 DDO917546:DDZ917546 DNK917546:DNV917546 DXG917546:DXR917546 EHC917546:EHN917546 EQY917546:ERJ917546 FAU917546:FBF917546 FKQ917546:FLB917546 FUM917546:FUX917546 GEI917546:GET917546 GOE917546:GOP917546 GYA917546:GYL917546 HHW917546:HIH917546 HRS917546:HSD917546 IBO917546:IBZ917546 ILK917546:ILV917546 IVG917546:IVR917546 JFC917546:JFN917546 JOY917546:JPJ917546 JYU917546:JZF917546 KIQ917546:KJB917546 KSM917546:KSX917546 LCI917546:LCT917546 LME917546:LMP917546 LWA917546:LWL917546 MFW917546:MGH917546 MPS917546:MQD917546 MZO917546:MZZ917546 NJK917546:NJV917546 NTG917546:NTR917546 ODC917546:ODN917546 OMY917546:ONJ917546 OWU917546:OXF917546 PGQ917546:PHB917546 PQM917546:PQX917546 QAI917546:QAT917546 QKE917546:QKP917546 QUA917546:QUL917546 RDW917546:REH917546 RNS917546:ROD917546 RXO917546:RXZ917546 SHK917546:SHV917546 SRG917546:SRR917546 TBC917546:TBN917546 TKY917546:TLJ917546 TUU917546:TVF917546 UEQ917546:UFB917546 UOM917546:UOX917546 UYI917546:UYT917546 VIE917546:VIP917546 VSA917546:VSL917546 WBW917546:WCH917546 WLS917546:WMD917546 WVO917546:WVZ917546 G983082:R983082 JC983082:JN983082 SY983082:TJ983082 ACU983082:ADF983082 AMQ983082:ANB983082 AWM983082:AWX983082 BGI983082:BGT983082 BQE983082:BQP983082 CAA983082:CAL983082 CJW983082:CKH983082 CTS983082:CUD983082 DDO983082:DDZ983082 DNK983082:DNV983082 DXG983082:DXR983082 EHC983082:EHN983082 EQY983082:ERJ983082 FAU983082:FBF983082 FKQ983082:FLB983082 FUM983082:FUX983082 GEI983082:GET983082 GOE983082:GOP983082 GYA983082:GYL983082 HHW983082:HIH983082 HRS983082:HSD983082 IBO983082:IBZ983082 ILK983082:ILV983082 IVG983082:IVR983082 JFC983082:JFN983082 JOY983082:JPJ983082 JYU983082:JZF983082 KIQ983082:KJB983082 KSM983082:KSX983082 LCI983082:LCT983082 LME983082:LMP983082 LWA983082:LWL983082 MFW983082:MGH983082 MPS983082:MQD983082 MZO983082:MZZ983082 NJK983082:NJV983082 NTG983082:NTR983082 ODC983082:ODN983082 OMY983082:ONJ983082 OWU983082:OXF983082 PGQ983082:PHB983082 PQM983082:PQX983082 QAI983082:QAT983082 QKE983082:QKP983082 QUA983082:QUL983082 RDW983082:REH983082 RNS983082:ROD983082 RXO983082:RXZ983082 SHK983082:SHV983082 SRG983082:SRR983082 TBC983082:TBN983082 TKY983082:TLJ983082 TUU983082:TVF983082 UEQ983082:UFB983082 UOM983082:UOX983082 UYI983082:UYT983082 VIE983082:VIP983082 VSA983082:VSL983082 WBW983082:WCH983082 WLS983082:WMD983082 WVO983082:WVZ983082" xr:uid="{00000000-0002-0000-0A00-000007000000}"/>
  </dataValidations>
  <printOptions horizontalCentered="1"/>
  <pageMargins left="0.98425196850393704" right="0.39370078740157483" top="0.74803149606299213" bottom="0.35433070866141736" header="0.31496062992125984" footer="0.11811023622047245"/>
  <pageSetup paperSize="9" scale="6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A00-000008000000}">
          <x14:formula1>
            <xm:f>$S$14:$S$15</xm:f>
          </x14:formula1>
          <xm:sqref>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N65562:N65563 JJ65562:JJ65563 TF65562:TF65563 ADB65562:ADB65563 AMX65562:AMX65563 AWT65562:AWT65563 BGP65562:BGP65563 BQL65562:BQL65563 CAH65562:CAH65563 CKD65562:CKD65563 CTZ65562:CTZ65563 DDV65562:DDV65563 DNR65562:DNR65563 DXN65562:DXN65563 EHJ65562:EHJ65563 ERF65562:ERF65563 FBB65562:FBB65563 FKX65562:FKX65563 FUT65562:FUT65563 GEP65562:GEP65563 GOL65562:GOL65563 GYH65562:GYH65563 HID65562:HID65563 HRZ65562:HRZ65563 IBV65562:IBV65563 ILR65562:ILR65563 IVN65562:IVN65563 JFJ65562:JFJ65563 JPF65562:JPF65563 JZB65562:JZB65563 KIX65562:KIX65563 KST65562:KST65563 LCP65562:LCP65563 LML65562:LML65563 LWH65562:LWH65563 MGD65562:MGD65563 MPZ65562:MPZ65563 MZV65562:MZV65563 NJR65562:NJR65563 NTN65562:NTN65563 ODJ65562:ODJ65563 ONF65562:ONF65563 OXB65562:OXB65563 PGX65562:PGX65563 PQT65562:PQT65563 QAP65562:QAP65563 QKL65562:QKL65563 QUH65562:QUH65563 RED65562:RED65563 RNZ65562:RNZ65563 RXV65562:RXV65563 SHR65562:SHR65563 SRN65562:SRN65563 TBJ65562:TBJ65563 TLF65562:TLF65563 TVB65562:TVB65563 UEX65562:UEX65563 UOT65562:UOT65563 UYP65562:UYP65563 VIL65562:VIL65563 VSH65562:VSH65563 WCD65562:WCD65563 WLZ65562:WLZ65563 WVV65562:WVV65563 N131098:N131099 JJ131098:JJ131099 TF131098:TF131099 ADB131098:ADB131099 AMX131098:AMX131099 AWT131098:AWT131099 BGP131098:BGP131099 BQL131098:BQL131099 CAH131098:CAH131099 CKD131098:CKD131099 CTZ131098:CTZ131099 DDV131098:DDV131099 DNR131098:DNR131099 DXN131098:DXN131099 EHJ131098:EHJ131099 ERF131098:ERF131099 FBB131098:FBB131099 FKX131098:FKX131099 FUT131098:FUT131099 GEP131098:GEP131099 GOL131098:GOL131099 GYH131098:GYH131099 HID131098:HID131099 HRZ131098:HRZ131099 IBV131098:IBV131099 ILR131098:ILR131099 IVN131098:IVN131099 JFJ131098:JFJ131099 JPF131098:JPF131099 JZB131098:JZB131099 KIX131098:KIX131099 KST131098:KST131099 LCP131098:LCP131099 LML131098:LML131099 LWH131098:LWH131099 MGD131098:MGD131099 MPZ131098:MPZ131099 MZV131098:MZV131099 NJR131098:NJR131099 NTN131098:NTN131099 ODJ131098:ODJ131099 ONF131098:ONF131099 OXB131098:OXB131099 PGX131098:PGX131099 PQT131098:PQT131099 QAP131098:QAP131099 QKL131098:QKL131099 QUH131098:QUH131099 RED131098:RED131099 RNZ131098:RNZ131099 RXV131098:RXV131099 SHR131098:SHR131099 SRN131098:SRN131099 TBJ131098:TBJ131099 TLF131098:TLF131099 TVB131098:TVB131099 UEX131098:UEX131099 UOT131098:UOT131099 UYP131098:UYP131099 VIL131098:VIL131099 VSH131098:VSH131099 WCD131098:WCD131099 WLZ131098:WLZ131099 WVV131098:WVV131099 N196634:N196635 JJ196634:JJ196635 TF196634:TF196635 ADB196634:ADB196635 AMX196634:AMX196635 AWT196634:AWT196635 BGP196634:BGP196635 BQL196634:BQL196635 CAH196634:CAH196635 CKD196634:CKD196635 CTZ196634:CTZ196635 DDV196634:DDV196635 DNR196634:DNR196635 DXN196634:DXN196635 EHJ196634:EHJ196635 ERF196634:ERF196635 FBB196634:FBB196635 FKX196634:FKX196635 FUT196634:FUT196635 GEP196634:GEP196635 GOL196634:GOL196635 GYH196634:GYH196635 HID196634:HID196635 HRZ196634:HRZ196635 IBV196634:IBV196635 ILR196634:ILR196635 IVN196634:IVN196635 JFJ196634:JFJ196635 JPF196634:JPF196635 JZB196634:JZB196635 KIX196634:KIX196635 KST196634:KST196635 LCP196634:LCP196635 LML196634:LML196635 LWH196634:LWH196635 MGD196634:MGD196635 MPZ196634:MPZ196635 MZV196634:MZV196635 NJR196634:NJR196635 NTN196634:NTN196635 ODJ196634:ODJ196635 ONF196634:ONF196635 OXB196634:OXB196635 PGX196634:PGX196635 PQT196634:PQT196635 QAP196634:QAP196635 QKL196634:QKL196635 QUH196634:QUH196635 RED196634:RED196635 RNZ196634:RNZ196635 RXV196634:RXV196635 SHR196634:SHR196635 SRN196634:SRN196635 TBJ196634:TBJ196635 TLF196634:TLF196635 TVB196634:TVB196635 UEX196634:UEX196635 UOT196634:UOT196635 UYP196634:UYP196635 VIL196634:VIL196635 VSH196634:VSH196635 WCD196634:WCD196635 WLZ196634:WLZ196635 WVV196634:WVV196635 N262170:N262171 JJ262170:JJ262171 TF262170:TF262171 ADB262170:ADB262171 AMX262170:AMX262171 AWT262170:AWT262171 BGP262170:BGP262171 BQL262170:BQL262171 CAH262170:CAH262171 CKD262170:CKD262171 CTZ262170:CTZ262171 DDV262170:DDV262171 DNR262170:DNR262171 DXN262170:DXN262171 EHJ262170:EHJ262171 ERF262170:ERF262171 FBB262170:FBB262171 FKX262170:FKX262171 FUT262170:FUT262171 GEP262170:GEP262171 GOL262170:GOL262171 GYH262170:GYH262171 HID262170:HID262171 HRZ262170:HRZ262171 IBV262170:IBV262171 ILR262170:ILR262171 IVN262170:IVN262171 JFJ262170:JFJ262171 JPF262170:JPF262171 JZB262170:JZB262171 KIX262170:KIX262171 KST262170:KST262171 LCP262170:LCP262171 LML262170:LML262171 LWH262170:LWH262171 MGD262170:MGD262171 MPZ262170:MPZ262171 MZV262170:MZV262171 NJR262170:NJR262171 NTN262170:NTN262171 ODJ262170:ODJ262171 ONF262170:ONF262171 OXB262170:OXB262171 PGX262170:PGX262171 PQT262170:PQT262171 QAP262170:QAP262171 QKL262170:QKL262171 QUH262170:QUH262171 RED262170:RED262171 RNZ262170:RNZ262171 RXV262170:RXV262171 SHR262170:SHR262171 SRN262170:SRN262171 TBJ262170:TBJ262171 TLF262170:TLF262171 TVB262170:TVB262171 UEX262170:UEX262171 UOT262170:UOT262171 UYP262170:UYP262171 VIL262170:VIL262171 VSH262170:VSH262171 WCD262170:WCD262171 WLZ262170:WLZ262171 WVV262170:WVV262171 N327706:N327707 JJ327706:JJ327707 TF327706:TF327707 ADB327706:ADB327707 AMX327706:AMX327707 AWT327706:AWT327707 BGP327706:BGP327707 BQL327706:BQL327707 CAH327706:CAH327707 CKD327706:CKD327707 CTZ327706:CTZ327707 DDV327706:DDV327707 DNR327706:DNR327707 DXN327706:DXN327707 EHJ327706:EHJ327707 ERF327706:ERF327707 FBB327706:FBB327707 FKX327706:FKX327707 FUT327706:FUT327707 GEP327706:GEP327707 GOL327706:GOL327707 GYH327706:GYH327707 HID327706:HID327707 HRZ327706:HRZ327707 IBV327706:IBV327707 ILR327706:ILR327707 IVN327706:IVN327707 JFJ327706:JFJ327707 JPF327706:JPF327707 JZB327706:JZB327707 KIX327706:KIX327707 KST327706:KST327707 LCP327706:LCP327707 LML327706:LML327707 LWH327706:LWH327707 MGD327706:MGD327707 MPZ327706:MPZ327707 MZV327706:MZV327707 NJR327706:NJR327707 NTN327706:NTN327707 ODJ327706:ODJ327707 ONF327706:ONF327707 OXB327706:OXB327707 PGX327706:PGX327707 PQT327706:PQT327707 QAP327706:QAP327707 QKL327706:QKL327707 QUH327706:QUH327707 RED327706:RED327707 RNZ327706:RNZ327707 RXV327706:RXV327707 SHR327706:SHR327707 SRN327706:SRN327707 TBJ327706:TBJ327707 TLF327706:TLF327707 TVB327706:TVB327707 UEX327706:UEX327707 UOT327706:UOT327707 UYP327706:UYP327707 VIL327706:VIL327707 VSH327706:VSH327707 WCD327706:WCD327707 WLZ327706:WLZ327707 WVV327706:WVV327707 N393242:N393243 JJ393242:JJ393243 TF393242:TF393243 ADB393242:ADB393243 AMX393242:AMX393243 AWT393242:AWT393243 BGP393242:BGP393243 BQL393242:BQL393243 CAH393242:CAH393243 CKD393242:CKD393243 CTZ393242:CTZ393243 DDV393242:DDV393243 DNR393242:DNR393243 DXN393242:DXN393243 EHJ393242:EHJ393243 ERF393242:ERF393243 FBB393242:FBB393243 FKX393242:FKX393243 FUT393242:FUT393243 GEP393242:GEP393243 GOL393242:GOL393243 GYH393242:GYH393243 HID393242:HID393243 HRZ393242:HRZ393243 IBV393242:IBV393243 ILR393242:ILR393243 IVN393242:IVN393243 JFJ393242:JFJ393243 JPF393242:JPF393243 JZB393242:JZB393243 KIX393242:KIX393243 KST393242:KST393243 LCP393242:LCP393243 LML393242:LML393243 LWH393242:LWH393243 MGD393242:MGD393243 MPZ393242:MPZ393243 MZV393242:MZV393243 NJR393242:NJR393243 NTN393242:NTN393243 ODJ393242:ODJ393243 ONF393242:ONF393243 OXB393242:OXB393243 PGX393242:PGX393243 PQT393242:PQT393243 QAP393242:QAP393243 QKL393242:QKL393243 QUH393242:QUH393243 RED393242:RED393243 RNZ393242:RNZ393243 RXV393242:RXV393243 SHR393242:SHR393243 SRN393242:SRN393243 TBJ393242:TBJ393243 TLF393242:TLF393243 TVB393242:TVB393243 UEX393242:UEX393243 UOT393242:UOT393243 UYP393242:UYP393243 VIL393242:VIL393243 VSH393242:VSH393243 WCD393242:WCD393243 WLZ393242:WLZ393243 WVV393242:WVV393243 N458778:N458779 JJ458778:JJ458779 TF458778:TF458779 ADB458778:ADB458779 AMX458778:AMX458779 AWT458778:AWT458779 BGP458778:BGP458779 BQL458778:BQL458779 CAH458778:CAH458779 CKD458778:CKD458779 CTZ458778:CTZ458779 DDV458778:DDV458779 DNR458778:DNR458779 DXN458778:DXN458779 EHJ458778:EHJ458779 ERF458778:ERF458779 FBB458778:FBB458779 FKX458778:FKX458779 FUT458778:FUT458779 GEP458778:GEP458779 GOL458778:GOL458779 GYH458778:GYH458779 HID458778:HID458779 HRZ458778:HRZ458779 IBV458778:IBV458779 ILR458778:ILR458779 IVN458778:IVN458779 JFJ458778:JFJ458779 JPF458778:JPF458779 JZB458778:JZB458779 KIX458778:KIX458779 KST458778:KST458779 LCP458778:LCP458779 LML458778:LML458779 LWH458778:LWH458779 MGD458778:MGD458779 MPZ458778:MPZ458779 MZV458778:MZV458779 NJR458778:NJR458779 NTN458778:NTN458779 ODJ458778:ODJ458779 ONF458778:ONF458779 OXB458778:OXB458779 PGX458778:PGX458779 PQT458778:PQT458779 QAP458778:QAP458779 QKL458778:QKL458779 QUH458778:QUH458779 RED458778:RED458779 RNZ458778:RNZ458779 RXV458778:RXV458779 SHR458778:SHR458779 SRN458778:SRN458779 TBJ458778:TBJ458779 TLF458778:TLF458779 TVB458778:TVB458779 UEX458778:UEX458779 UOT458778:UOT458779 UYP458778:UYP458779 VIL458778:VIL458779 VSH458778:VSH458779 WCD458778:WCD458779 WLZ458778:WLZ458779 WVV458778:WVV458779 N524314:N524315 JJ524314:JJ524315 TF524314:TF524315 ADB524314:ADB524315 AMX524314:AMX524315 AWT524314:AWT524315 BGP524314:BGP524315 BQL524314:BQL524315 CAH524314:CAH524315 CKD524314:CKD524315 CTZ524314:CTZ524315 DDV524314:DDV524315 DNR524314:DNR524315 DXN524314:DXN524315 EHJ524314:EHJ524315 ERF524314:ERF524315 FBB524314:FBB524315 FKX524314:FKX524315 FUT524314:FUT524315 GEP524314:GEP524315 GOL524314:GOL524315 GYH524314:GYH524315 HID524314:HID524315 HRZ524314:HRZ524315 IBV524314:IBV524315 ILR524314:ILR524315 IVN524314:IVN524315 JFJ524314:JFJ524315 JPF524314:JPF524315 JZB524314:JZB524315 KIX524314:KIX524315 KST524314:KST524315 LCP524314:LCP524315 LML524314:LML524315 LWH524314:LWH524315 MGD524314:MGD524315 MPZ524314:MPZ524315 MZV524314:MZV524315 NJR524314:NJR524315 NTN524314:NTN524315 ODJ524314:ODJ524315 ONF524314:ONF524315 OXB524314:OXB524315 PGX524314:PGX524315 PQT524314:PQT524315 QAP524314:QAP524315 QKL524314:QKL524315 QUH524314:QUH524315 RED524314:RED524315 RNZ524314:RNZ524315 RXV524314:RXV524315 SHR524314:SHR524315 SRN524314:SRN524315 TBJ524314:TBJ524315 TLF524314:TLF524315 TVB524314:TVB524315 UEX524314:UEX524315 UOT524314:UOT524315 UYP524314:UYP524315 VIL524314:VIL524315 VSH524314:VSH524315 WCD524314:WCD524315 WLZ524314:WLZ524315 WVV524314:WVV524315 N589850:N589851 JJ589850:JJ589851 TF589850:TF589851 ADB589850:ADB589851 AMX589850:AMX589851 AWT589850:AWT589851 BGP589850:BGP589851 BQL589850:BQL589851 CAH589850:CAH589851 CKD589850:CKD589851 CTZ589850:CTZ589851 DDV589850:DDV589851 DNR589850:DNR589851 DXN589850:DXN589851 EHJ589850:EHJ589851 ERF589850:ERF589851 FBB589850:FBB589851 FKX589850:FKX589851 FUT589850:FUT589851 GEP589850:GEP589851 GOL589850:GOL589851 GYH589850:GYH589851 HID589850:HID589851 HRZ589850:HRZ589851 IBV589850:IBV589851 ILR589850:ILR589851 IVN589850:IVN589851 JFJ589850:JFJ589851 JPF589850:JPF589851 JZB589850:JZB589851 KIX589850:KIX589851 KST589850:KST589851 LCP589850:LCP589851 LML589850:LML589851 LWH589850:LWH589851 MGD589850:MGD589851 MPZ589850:MPZ589851 MZV589850:MZV589851 NJR589850:NJR589851 NTN589850:NTN589851 ODJ589850:ODJ589851 ONF589850:ONF589851 OXB589850:OXB589851 PGX589850:PGX589851 PQT589850:PQT589851 QAP589850:QAP589851 QKL589850:QKL589851 QUH589850:QUH589851 RED589850:RED589851 RNZ589850:RNZ589851 RXV589850:RXV589851 SHR589850:SHR589851 SRN589850:SRN589851 TBJ589850:TBJ589851 TLF589850:TLF589851 TVB589850:TVB589851 UEX589850:UEX589851 UOT589850:UOT589851 UYP589850:UYP589851 VIL589850:VIL589851 VSH589850:VSH589851 WCD589850:WCD589851 WLZ589850:WLZ589851 WVV589850:WVV589851 N655386:N655387 JJ655386:JJ655387 TF655386:TF655387 ADB655386:ADB655387 AMX655386:AMX655387 AWT655386:AWT655387 BGP655386:BGP655387 BQL655386:BQL655387 CAH655386:CAH655387 CKD655386:CKD655387 CTZ655386:CTZ655387 DDV655386:DDV655387 DNR655386:DNR655387 DXN655386:DXN655387 EHJ655386:EHJ655387 ERF655386:ERF655387 FBB655386:FBB655387 FKX655386:FKX655387 FUT655386:FUT655387 GEP655386:GEP655387 GOL655386:GOL655387 GYH655386:GYH655387 HID655386:HID655387 HRZ655386:HRZ655387 IBV655386:IBV655387 ILR655386:ILR655387 IVN655386:IVN655387 JFJ655386:JFJ655387 JPF655386:JPF655387 JZB655386:JZB655387 KIX655386:KIX655387 KST655386:KST655387 LCP655386:LCP655387 LML655386:LML655387 LWH655386:LWH655387 MGD655386:MGD655387 MPZ655386:MPZ655387 MZV655386:MZV655387 NJR655386:NJR655387 NTN655386:NTN655387 ODJ655386:ODJ655387 ONF655386:ONF655387 OXB655386:OXB655387 PGX655386:PGX655387 PQT655386:PQT655387 QAP655386:QAP655387 QKL655386:QKL655387 QUH655386:QUH655387 RED655386:RED655387 RNZ655386:RNZ655387 RXV655386:RXV655387 SHR655386:SHR655387 SRN655386:SRN655387 TBJ655386:TBJ655387 TLF655386:TLF655387 TVB655386:TVB655387 UEX655386:UEX655387 UOT655386:UOT655387 UYP655386:UYP655387 VIL655386:VIL655387 VSH655386:VSH655387 WCD655386:WCD655387 WLZ655386:WLZ655387 WVV655386:WVV655387 N720922:N720923 JJ720922:JJ720923 TF720922:TF720923 ADB720922:ADB720923 AMX720922:AMX720923 AWT720922:AWT720923 BGP720922:BGP720923 BQL720922:BQL720923 CAH720922:CAH720923 CKD720922:CKD720923 CTZ720922:CTZ720923 DDV720922:DDV720923 DNR720922:DNR720923 DXN720922:DXN720923 EHJ720922:EHJ720923 ERF720922:ERF720923 FBB720922:FBB720923 FKX720922:FKX720923 FUT720922:FUT720923 GEP720922:GEP720923 GOL720922:GOL720923 GYH720922:GYH720923 HID720922:HID720923 HRZ720922:HRZ720923 IBV720922:IBV720923 ILR720922:ILR720923 IVN720922:IVN720923 JFJ720922:JFJ720923 JPF720922:JPF720923 JZB720922:JZB720923 KIX720922:KIX720923 KST720922:KST720923 LCP720922:LCP720923 LML720922:LML720923 LWH720922:LWH720923 MGD720922:MGD720923 MPZ720922:MPZ720923 MZV720922:MZV720923 NJR720922:NJR720923 NTN720922:NTN720923 ODJ720922:ODJ720923 ONF720922:ONF720923 OXB720922:OXB720923 PGX720922:PGX720923 PQT720922:PQT720923 QAP720922:QAP720923 QKL720922:QKL720923 QUH720922:QUH720923 RED720922:RED720923 RNZ720922:RNZ720923 RXV720922:RXV720923 SHR720922:SHR720923 SRN720922:SRN720923 TBJ720922:TBJ720923 TLF720922:TLF720923 TVB720922:TVB720923 UEX720922:UEX720923 UOT720922:UOT720923 UYP720922:UYP720923 VIL720922:VIL720923 VSH720922:VSH720923 WCD720922:WCD720923 WLZ720922:WLZ720923 WVV720922:WVV720923 N786458:N786459 JJ786458:JJ786459 TF786458:TF786459 ADB786458:ADB786459 AMX786458:AMX786459 AWT786458:AWT786459 BGP786458:BGP786459 BQL786458:BQL786459 CAH786458:CAH786459 CKD786458:CKD786459 CTZ786458:CTZ786459 DDV786458:DDV786459 DNR786458:DNR786459 DXN786458:DXN786459 EHJ786458:EHJ786459 ERF786458:ERF786459 FBB786458:FBB786459 FKX786458:FKX786459 FUT786458:FUT786459 GEP786458:GEP786459 GOL786458:GOL786459 GYH786458:GYH786459 HID786458:HID786459 HRZ786458:HRZ786459 IBV786458:IBV786459 ILR786458:ILR786459 IVN786458:IVN786459 JFJ786458:JFJ786459 JPF786458:JPF786459 JZB786458:JZB786459 KIX786458:KIX786459 KST786458:KST786459 LCP786458:LCP786459 LML786458:LML786459 LWH786458:LWH786459 MGD786458:MGD786459 MPZ786458:MPZ786459 MZV786458:MZV786459 NJR786458:NJR786459 NTN786458:NTN786459 ODJ786458:ODJ786459 ONF786458:ONF786459 OXB786458:OXB786459 PGX786458:PGX786459 PQT786458:PQT786459 QAP786458:QAP786459 QKL786458:QKL786459 QUH786458:QUH786459 RED786458:RED786459 RNZ786458:RNZ786459 RXV786458:RXV786459 SHR786458:SHR786459 SRN786458:SRN786459 TBJ786458:TBJ786459 TLF786458:TLF786459 TVB786458:TVB786459 UEX786458:UEX786459 UOT786458:UOT786459 UYP786458:UYP786459 VIL786458:VIL786459 VSH786458:VSH786459 WCD786458:WCD786459 WLZ786458:WLZ786459 WVV786458:WVV786459 N851994:N851995 JJ851994:JJ851995 TF851994:TF851995 ADB851994:ADB851995 AMX851994:AMX851995 AWT851994:AWT851995 BGP851994:BGP851995 BQL851994:BQL851995 CAH851994:CAH851995 CKD851994:CKD851995 CTZ851994:CTZ851995 DDV851994:DDV851995 DNR851994:DNR851995 DXN851994:DXN851995 EHJ851994:EHJ851995 ERF851994:ERF851995 FBB851994:FBB851995 FKX851994:FKX851995 FUT851994:FUT851995 GEP851994:GEP851995 GOL851994:GOL851995 GYH851994:GYH851995 HID851994:HID851995 HRZ851994:HRZ851995 IBV851994:IBV851995 ILR851994:ILR851995 IVN851994:IVN851995 JFJ851994:JFJ851995 JPF851994:JPF851995 JZB851994:JZB851995 KIX851994:KIX851995 KST851994:KST851995 LCP851994:LCP851995 LML851994:LML851995 LWH851994:LWH851995 MGD851994:MGD851995 MPZ851994:MPZ851995 MZV851994:MZV851995 NJR851994:NJR851995 NTN851994:NTN851995 ODJ851994:ODJ851995 ONF851994:ONF851995 OXB851994:OXB851995 PGX851994:PGX851995 PQT851994:PQT851995 QAP851994:QAP851995 QKL851994:QKL851995 QUH851994:QUH851995 RED851994:RED851995 RNZ851994:RNZ851995 RXV851994:RXV851995 SHR851994:SHR851995 SRN851994:SRN851995 TBJ851994:TBJ851995 TLF851994:TLF851995 TVB851994:TVB851995 UEX851994:UEX851995 UOT851994:UOT851995 UYP851994:UYP851995 VIL851994:VIL851995 VSH851994:VSH851995 WCD851994:WCD851995 WLZ851994:WLZ851995 WVV851994:WVV851995 N917530:N917531 JJ917530:JJ917531 TF917530:TF917531 ADB917530:ADB917531 AMX917530:AMX917531 AWT917530:AWT917531 BGP917530:BGP917531 BQL917530:BQL917531 CAH917530:CAH917531 CKD917530:CKD917531 CTZ917530:CTZ917531 DDV917530:DDV917531 DNR917530:DNR917531 DXN917530:DXN917531 EHJ917530:EHJ917531 ERF917530:ERF917531 FBB917530:FBB917531 FKX917530:FKX917531 FUT917530:FUT917531 GEP917530:GEP917531 GOL917530:GOL917531 GYH917530:GYH917531 HID917530:HID917531 HRZ917530:HRZ917531 IBV917530:IBV917531 ILR917530:ILR917531 IVN917530:IVN917531 JFJ917530:JFJ917531 JPF917530:JPF917531 JZB917530:JZB917531 KIX917530:KIX917531 KST917530:KST917531 LCP917530:LCP917531 LML917530:LML917531 LWH917530:LWH917531 MGD917530:MGD917531 MPZ917530:MPZ917531 MZV917530:MZV917531 NJR917530:NJR917531 NTN917530:NTN917531 ODJ917530:ODJ917531 ONF917530:ONF917531 OXB917530:OXB917531 PGX917530:PGX917531 PQT917530:PQT917531 QAP917530:QAP917531 QKL917530:QKL917531 QUH917530:QUH917531 RED917530:RED917531 RNZ917530:RNZ917531 RXV917530:RXV917531 SHR917530:SHR917531 SRN917530:SRN917531 TBJ917530:TBJ917531 TLF917530:TLF917531 TVB917530:TVB917531 UEX917530:UEX917531 UOT917530:UOT917531 UYP917530:UYP917531 VIL917530:VIL917531 VSH917530:VSH917531 WCD917530:WCD917531 WLZ917530:WLZ917531 WVV917530:WVV917531 N983066:N983067 JJ983066:JJ983067 TF983066:TF983067 ADB983066:ADB983067 AMX983066:AMX983067 AWT983066:AWT983067 BGP983066:BGP983067 BQL983066:BQL983067 CAH983066:CAH983067 CKD983066:CKD983067 CTZ983066:CTZ983067 DDV983066:DDV983067 DNR983066:DNR983067 DXN983066:DXN983067 EHJ983066:EHJ983067 ERF983066:ERF983067 FBB983066:FBB983067 FKX983066:FKX983067 FUT983066:FUT983067 GEP983066:GEP983067 GOL983066:GOL983067 GYH983066:GYH983067 HID983066:HID983067 HRZ983066:HRZ983067 IBV983066:IBV983067 ILR983066:ILR983067 IVN983066:IVN983067 JFJ983066:JFJ983067 JPF983066:JPF983067 JZB983066:JZB983067 KIX983066:KIX983067 KST983066:KST983067 LCP983066:LCP983067 LML983066:LML983067 LWH983066:LWH983067 MGD983066:MGD983067 MPZ983066:MPZ983067 MZV983066:MZV983067 NJR983066:NJR983067 NTN983066:NTN983067 ODJ983066:ODJ983067 ONF983066:ONF983067 OXB983066:OXB983067 PGX983066:PGX983067 PQT983066:PQT983067 QAP983066:QAP983067 QKL983066:QKL983067 QUH983066:QUH983067 RED983066:RED983067 RNZ983066:RNZ983067 RXV983066:RXV983067 SHR983066:SHR983067 SRN983066:SRN983067 TBJ983066:TBJ983067 TLF983066:TLF983067 TVB983066:TVB983067 UEX983066:UEX983067 UOT983066:UOT983067 UYP983066:UYP983067 VIL983066:VIL983067 VSH983066:VSH983067 WCD983066:WCD983067 WLZ983066:WLZ983067 WVV983066:WVV983067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WVM983067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N18 WVX18 WMB18 WCF18 VSJ18 VIN18 UYR18 UOV18 UEZ18 TVD18 TLH18 TBL18 SRP18 SHT18 RXX18 ROB18 REF18 QUJ18 QKN18 QAR18 PQV18 PGZ18 OXD18 ONH18 ODL18 NTP18 NJT18 MZX18 MQB18 MGF18 LWJ18 LMN18 LCR18 KSV18 KIZ18 JZD18 JPH18 JFL18 IVP18 ILT18 IBX18 HSB18 HIF18 GYJ18 GON18 GER18 FUV18 FKZ18 FBD18 ERH18 EHL18 DXP18 DNT18 DDX18 CUB18 CKF18 CAJ18 BQN18 BGR18 AWV18 AMZ18 ADD18 TH18 JL18 P18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E18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JJ18 WVV18 WLZ18 WCD18 VSH18 VIL18 UYP18 UOT18 UEX18 TVB18 TLF18 TBJ18 SRN18 SHR18 RXV18 RNZ18 RED18 QUH18 QKL18 QAP18 PQT18 PGX18 OXB18 ONF18 ODJ18 NTN18 NJR18 MZV18 MPZ18 MGD18 LWH18 LML18 LCP18 KST18 KIX18 JZB18 JPF18 JFJ18 IVN18 ILR18 IBV18 HRZ18 HID18 GYH18 GOL18 GEP18 FUT18 FKX18 FBB18 ERF18 EHJ18 DXN18 DNR18 DDV18 CTZ18 CKD18 CAH18 BQL18 BGP18 AWT18 AMX18 ADB18 TF18 C18:C26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J41"/>
  <sheetViews>
    <sheetView showGridLines="0" view="pageBreakPreview" zoomScaleNormal="100" zoomScaleSheetLayoutView="100" zoomScalePageLayoutView="75" workbookViewId="0">
      <selection activeCell="U2" sqref="U2:AB14"/>
    </sheetView>
  </sheetViews>
  <sheetFormatPr defaultColWidth="9" defaultRowHeight="13" x14ac:dyDescent="0.2"/>
  <cols>
    <col min="1" max="2" width="9.6328125" style="333" customWidth="1"/>
    <col min="3" max="18" width="4.36328125" style="333" customWidth="1"/>
    <col min="19" max="19" width="9" style="333" hidden="1" customWidth="1"/>
    <col min="20" max="20" width="5.1796875" style="333" customWidth="1"/>
    <col min="21" max="256" width="9" style="333"/>
    <col min="257" max="258" width="9.6328125" style="333" customWidth="1"/>
    <col min="259" max="274" width="4.36328125" style="333" customWidth="1"/>
    <col min="275" max="275" width="0" style="333" hidden="1" customWidth="1"/>
    <col min="276" max="276" width="5.1796875" style="333" customWidth="1"/>
    <col min="277" max="512" width="9" style="333"/>
    <col min="513" max="514" width="9.6328125" style="333" customWidth="1"/>
    <col min="515" max="530" width="4.36328125" style="333" customWidth="1"/>
    <col min="531" max="531" width="0" style="333" hidden="1" customWidth="1"/>
    <col min="532" max="532" width="5.1796875" style="333" customWidth="1"/>
    <col min="533" max="768" width="9" style="333"/>
    <col min="769" max="770" width="9.6328125" style="333" customWidth="1"/>
    <col min="771" max="786" width="4.36328125" style="333" customWidth="1"/>
    <col min="787" max="787" width="0" style="333" hidden="1" customWidth="1"/>
    <col min="788" max="788" width="5.1796875" style="333" customWidth="1"/>
    <col min="789" max="1024" width="9" style="333"/>
    <col min="1025" max="1026" width="9.6328125" style="333" customWidth="1"/>
    <col min="1027" max="1042" width="4.36328125" style="333" customWidth="1"/>
    <col min="1043" max="1043" width="0" style="333" hidden="1" customWidth="1"/>
    <col min="1044" max="1044" width="5.1796875" style="333" customWidth="1"/>
    <col min="1045" max="1280" width="9" style="333"/>
    <col min="1281" max="1282" width="9.6328125" style="333" customWidth="1"/>
    <col min="1283" max="1298" width="4.36328125" style="333" customWidth="1"/>
    <col min="1299" max="1299" width="0" style="333" hidden="1" customWidth="1"/>
    <col min="1300" max="1300" width="5.1796875" style="333" customWidth="1"/>
    <col min="1301" max="1536" width="9" style="333"/>
    <col min="1537" max="1538" width="9.6328125" style="333" customWidth="1"/>
    <col min="1539" max="1554" width="4.36328125" style="333" customWidth="1"/>
    <col min="1555" max="1555" width="0" style="333" hidden="1" customWidth="1"/>
    <col min="1556" max="1556" width="5.1796875" style="333" customWidth="1"/>
    <col min="1557" max="1792" width="9" style="333"/>
    <col min="1793" max="1794" width="9.6328125" style="333" customWidth="1"/>
    <col min="1795" max="1810" width="4.36328125" style="333" customWidth="1"/>
    <col min="1811" max="1811" width="0" style="333" hidden="1" customWidth="1"/>
    <col min="1812" max="1812" width="5.1796875" style="333" customWidth="1"/>
    <col min="1813" max="2048" width="9" style="333"/>
    <col min="2049" max="2050" width="9.6328125" style="333" customWidth="1"/>
    <col min="2051" max="2066" width="4.36328125" style="333" customWidth="1"/>
    <col min="2067" max="2067" width="0" style="333" hidden="1" customWidth="1"/>
    <col min="2068" max="2068" width="5.1796875" style="333" customWidth="1"/>
    <col min="2069" max="2304" width="9" style="333"/>
    <col min="2305" max="2306" width="9.6328125" style="333" customWidth="1"/>
    <col min="2307" max="2322" width="4.36328125" style="333" customWidth="1"/>
    <col min="2323" max="2323" width="0" style="333" hidden="1" customWidth="1"/>
    <col min="2324" max="2324" width="5.1796875" style="333" customWidth="1"/>
    <col min="2325" max="2560" width="9" style="333"/>
    <col min="2561" max="2562" width="9.6328125" style="333" customWidth="1"/>
    <col min="2563" max="2578" width="4.36328125" style="333" customWidth="1"/>
    <col min="2579" max="2579" width="0" style="333" hidden="1" customWidth="1"/>
    <col min="2580" max="2580" width="5.1796875" style="333" customWidth="1"/>
    <col min="2581" max="2816" width="9" style="333"/>
    <col min="2817" max="2818" width="9.6328125" style="333" customWidth="1"/>
    <col min="2819" max="2834" width="4.36328125" style="333" customWidth="1"/>
    <col min="2835" max="2835" width="0" style="333" hidden="1" customWidth="1"/>
    <col min="2836" max="2836" width="5.1796875" style="333" customWidth="1"/>
    <col min="2837" max="3072" width="9" style="333"/>
    <col min="3073" max="3074" width="9.6328125" style="333" customWidth="1"/>
    <col min="3075" max="3090" width="4.36328125" style="333" customWidth="1"/>
    <col min="3091" max="3091" width="0" style="333" hidden="1" customWidth="1"/>
    <col min="3092" max="3092" width="5.1796875" style="333" customWidth="1"/>
    <col min="3093" max="3328" width="9" style="333"/>
    <col min="3329" max="3330" width="9.6328125" style="333" customWidth="1"/>
    <col min="3331" max="3346" width="4.36328125" style="333" customWidth="1"/>
    <col min="3347" max="3347" width="0" style="333" hidden="1" customWidth="1"/>
    <col min="3348" max="3348" width="5.1796875" style="333" customWidth="1"/>
    <col min="3349" max="3584" width="9" style="333"/>
    <col min="3585" max="3586" width="9.6328125" style="333" customWidth="1"/>
    <col min="3587" max="3602" width="4.36328125" style="333" customWidth="1"/>
    <col min="3603" max="3603" width="0" style="333" hidden="1" customWidth="1"/>
    <col min="3604" max="3604" width="5.1796875" style="333" customWidth="1"/>
    <col min="3605" max="3840" width="9" style="333"/>
    <col min="3841" max="3842" width="9.6328125" style="333" customWidth="1"/>
    <col min="3843" max="3858" width="4.36328125" style="333" customWidth="1"/>
    <col min="3859" max="3859" width="0" style="333" hidden="1" customWidth="1"/>
    <col min="3860" max="3860" width="5.1796875" style="333" customWidth="1"/>
    <col min="3861" max="4096" width="9" style="333"/>
    <col min="4097" max="4098" width="9.6328125" style="333" customWidth="1"/>
    <col min="4099" max="4114" width="4.36328125" style="333" customWidth="1"/>
    <col min="4115" max="4115" width="0" style="333" hidden="1" customWidth="1"/>
    <col min="4116" max="4116" width="5.1796875" style="333" customWidth="1"/>
    <col min="4117" max="4352" width="9" style="333"/>
    <col min="4353" max="4354" width="9.6328125" style="333" customWidth="1"/>
    <col min="4355" max="4370" width="4.36328125" style="333" customWidth="1"/>
    <col min="4371" max="4371" width="0" style="333" hidden="1" customWidth="1"/>
    <col min="4372" max="4372" width="5.1796875" style="333" customWidth="1"/>
    <col min="4373" max="4608" width="9" style="333"/>
    <col min="4609" max="4610" width="9.6328125" style="333" customWidth="1"/>
    <col min="4611" max="4626" width="4.36328125" style="333" customWidth="1"/>
    <col min="4627" max="4627" width="0" style="333" hidden="1" customWidth="1"/>
    <col min="4628" max="4628" width="5.1796875" style="333" customWidth="1"/>
    <col min="4629" max="4864" width="9" style="333"/>
    <col min="4865" max="4866" width="9.6328125" style="333" customWidth="1"/>
    <col min="4867" max="4882" width="4.36328125" style="333" customWidth="1"/>
    <col min="4883" max="4883" width="0" style="333" hidden="1" customWidth="1"/>
    <col min="4884" max="4884" width="5.1796875" style="333" customWidth="1"/>
    <col min="4885" max="5120" width="9" style="333"/>
    <col min="5121" max="5122" width="9.6328125" style="333" customWidth="1"/>
    <col min="5123" max="5138" width="4.36328125" style="333" customWidth="1"/>
    <col min="5139" max="5139" width="0" style="333" hidden="1" customWidth="1"/>
    <col min="5140" max="5140" width="5.1796875" style="333" customWidth="1"/>
    <col min="5141" max="5376" width="9" style="333"/>
    <col min="5377" max="5378" width="9.6328125" style="333" customWidth="1"/>
    <col min="5379" max="5394" width="4.36328125" style="333" customWidth="1"/>
    <col min="5395" max="5395" width="0" style="333" hidden="1" customWidth="1"/>
    <col min="5396" max="5396" width="5.1796875" style="333" customWidth="1"/>
    <col min="5397" max="5632" width="9" style="333"/>
    <col min="5633" max="5634" width="9.6328125" style="333" customWidth="1"/>
    <col min="5635" max="5650" width="4.36328125" style="333" customWidth="1"/>
    <col min="5651" max="5651" width="0" style="333" hidden="1" customWidth="1"/>
    <col min="5652" max="5652" width="5.1796875" style="333" customWidth="1"/>
    <col min="5653" max="5888" width="9" style="333"/>
    <col min="5889" max="5890" width="9.6328125" style="333" customWidth="1"/>
    <col min="5891" max="5906" width="4.36328125" style="333" customWidth="1"/>
    <col min="5907" max="5907" width="0" style="333" hidden="1" customWidth="1"/>
    <col min="5908" max="5908" width="5.1796875" style="333" customWidth="1"/>
    <col min="5909" max="6144" width="9" style="333"/>
    <col min="6145" max="6146" width="9.6328125" style="333" customWidth="1"/>
    <col min="6147" max="6162" width="4.36328125" style="333" customWidth="1"/>
    <col min="6163" max="6163" width="0" style="333" hidden="1" customWidth="1"/>
    <col min="6164" max="6164" width="5.1796875" style="333" customWidth="1"/>
    <col min="6165" max="6400" width="9" style="333"/>
    <col min="6401" max="6402" width="9.6328125" style="333" customWidth="1"/>
    <col min="6403" max="6418" width="4.36328125" style="333" customWidth="1"/>
    <col min="6419" max="6419" width="0" style="333" hidden="1" customWidth="1"/>
    <col min="6420" max="6420" width="5.1796875" style="333" customWidth="1"/>
    <col min="6421" max="6656" width="9" style="333"/>
    <col min="6657" max="6658" width="9.6328125" style="333" customWidth="1"/>
    <col min="6659" max="6674" width="4.36328125" style="333" customWidth="1"/>
    <col min="6675" max="6675" width="0" style="333" hidden="1" customWidth="1"/>
    <col min="6676" max="6676" width="5.1796875" style="333" customWidth="1"/>
    <col min="6677" max="6912" width="9" style="333"/>
    <col min="6913" max="6914" width="9.6328125" style="333" customWidth="1"/>
    <col min="6915" max="6930" width="4.36328125" style="333" customWidth="1"/>
    <col min="6931" max="6931" width="0" style="333" hidden="1" customWidth="1"/>
    <col min="6932" max="6932" width="5.1796875" style="333" customWidth="1"/>
    <col min="6933" max="7168" width="9" style="333"/>
    <col min="7169" max="7170" width="9.6328125" style="333" customWidth="1"/>
    <col min="7171" max="7186" width="4.36328125" style="333" customWidth="1"/>
    <col min="7187" max="7187" width="0" style="333" hidden="1" customWidth="1"/>
    <col min="7188" max="7188" width="5.1796875" style="333" customWidth="1"/>
    <col min="7189" max="7424" width="9" style="333"/>
    <col min="7425" max="7426" width="9.6328125" style="333" customWidth="1"/>
    <col min="7427" max="7442" width="4.36328125" style="333" customWidth="1"/>
    <col min="7443" max="7443" width="0" style="333" hidden="1" customWidth="1"/>
    <col min="7444" max="7444" width="5.1796875" style="333" customWidth="1"/>
    <col min="7445" max="7680" width="9" style="333"/>
    <col min="7681" max="7682" width="9.6328125" style="333" customWidth="1"/>
    <col min="7683" max="7698" width="4.36328125" style="333" customWidth="1"/>
    <col min="7699" max="7699" width="0" style="333" hidden="1" customWidth="1"/>
    <col min="7700" max="7700" width="5.1796875" style="333" customWidth="1"/>
    <col min="7701" max="7936" width="9" style="333"/>
    <col min="7937" max="7938" width="9.6328125" style="333" customWidth="1"/>
    <col min="7939" max="7954" width="4.36328125" style="333" customWidth="1"/>
    <col min="7955" max="7955" width="0" style="333" hidden="1" customWidth="1"/>
    <col min="7956" max="7956" width="5.1796875" style="333" customWidth="1"/>
    <col min="7957" max="8192" width="9" style="333"/>
    <col min="8193" max="8194" width="9.6328125" style="333" customWidth="1"/>
    <col min="8195" max="8210" width="4.36328125" style="333" customWidth="1"/>
    <col min="8211" max="8211" width="0" style="333" hidden="1" customWidth="1"/>
    <col min="8212" max="8212" width="5.1796875" style="333" customWidth="1"/>
    <col min="8213" max="8448" width="9" style="333"/>
    <col min="8449" max="8450" width="9.6328125" style="333" customWidth="1"/>
    <col min="8451" max="8466" width="4.36328125" style="333" customWidth="1"/>
    <col min="8467" max="8467" width="0" style="333" hidden="1" customWidth="1"/>
    <col min="8468" max="8468" width="5.1796875" style="333" customWidth="1"/>
    <col min="8469" max="8704" width="9" style="333"/>
    <col min="8705" max="8706" width="9.6328125" style="333" customWidth="1"/>
    <col min="8707" max="8722" width="4.36328125" style="333" customWidth="1"/>
    <col min="8723" max="8723" width="0" style="333" hidden="1" customWidth="1"/>
    <col min="8724" max="8724" width="5.1796875" style="333" customWidth="1"/>
    <col min="8725" max="8960" width="9" style="333"/>
    <col min="8961" max="8962" width="9.6328125" style="333" customWidth="1"/>
    <col min="8963" max="8978" width="4.36328125" style="333" customWidth="1"/>
    <col min="8979" max="8979" width="0" style="333" hidden="1" customWidth="1"/>
    <col min="8980" max="8980" width="5.1796875" style="333" customWidth="1"/>
    <col min="8981" max="9216" width="9" style="333"/>
    <col min="9217" max="9218" width="9.6328125" style="333" customWidth="1"/>
    <col min="9219" max="9234" width="4.36328125" style="333" customWidth="1"/>
    <col min="9235" max="9235" width="0" style="333" hidden="1" customWidth="1"/>
    <col min="9236" max="9236" width="5.1796875" style="333" customWidth="1"/>
    <col min="9237" max="9472" width="9" style="333"/>
    <col min="9473" max="9474" width="9.6328125" style="333" customWidth="1"/>
    <col min="9475" max="9490" width="4.36328125" style="333" customWidth="1"/>
    <col min="9491" max="9491" width="0" style="333" hidden="1" customWidth="1"/>
    <col min="9492" max="9492" width="5.1796875" style="333" customWidth="1"/>
    <col min="9493" max="9728" width="9" style="333"/>
    <col min="9729" max="9730" width="9.6328125" style="333" customWidth="1"/>
    <col min="9731" max="9746" width="4.36328125" style="333" customWidth="1"/>
    <col min="9747" max="9747" width="0" style="333" hidden="1" customWidth="1"/>
    <col min="9748" max="9748" width="5.1796875" style="333" customWidth="1"/>
    <col min="9749" max="9984" width="9" style="333"/>
    <col min="9985" max="9986" width="9.6328125" style="333" customWidth="1"/>
    <col min="9987" max="10002" width="4.36328125" style="333" customWidth="1"/>
    <col min="10003" max="10003" width="0" style="333" hidden="1" customWidth="1"/>
    <col min="10004" max="10004" width="5.1796875" style="333" customWidth="1"/>
    <col min="10005" max="10240" width="9" style="333"/>
    <col min="10241" max="10242" width="9.6328125" style="333" customWidth="1"/>
    <col min="10243" max="10258" width="4.36328125" style="333" customWidth="1"/>
    <col min="10259" max="10259" width="0" style="333" hidden="1" customWidth="1"/>
    <col min="10260" max="10260" width="5.1796875" style="333" customWidth="1"/>
    <col min="10261" max="10496" width="9" style="333"/>
    <col min="10497" max="10498" width="9.6328125" style="333" customWidth="1"/>
    <col min="10499" max="10514" width="4.36328125" style="333" customWidth="1"/>
    <col min="10515" max="10515" width="0" style="333" hidden="1" customWidth="1"/>
    <col min="10516" max="10516" width="5.1796875" style="333" customWidth="1"/>
    <col min="10517" max="10752" width="9" style="333"/>
    <col min="10753" max="10754" width="9.6328125" style="333" customWidth="1"/>
    <col min="10755" max="10770" width="4.36328125" style="333" customWidth="1"/>
    <col min="10771" max="10771" width="0" style="333" hidden="1" customWidth="1"/>
    <col min="10772" max="10772" width="5.1796875" style="333" customWidth="1"/>
    <col min="10773" max="11008" width="9" style="333"/>
    <col min="11009" max="11010" width="9.6328125" style="333" customWidth="1"/>
    <col min="11011" max="11026" width="4.36328125" style="333" customWidth="1"/>
    <col min="11027" max="11027" width="0" style="333" hidden="1" customWidth="1"/>
    <col min="11028" max="11028" width="5.1796875" style="333" customWidth="1"/>
    <col min="11029" max="11264" width="9" style="333"/>
    <col min="11265" max="11266" width="9.6328125" style="333" customWidth="1"/>
    <col min="11267" max="11282" width="4.36328125" style="333" customWidth="1"/>
    <col min="11283" max="11283" width="0" style="333" hidden="1" customWidth="1"/>
    <col min="11284" max="11284" width="5.1796875" style="333" customWidth="1"/>
    <col min="11285" max="11520" width="9" style="333"/>
    <col min="11521" max="11522" width="9.6328125" style="333" customWidth="1"/>
    <col min="11523" max="11538" width="4.36328125" style="333" customWidth="1"/>
    <col min="11539" max="11539" width="0" style="333" hidden="1" customWidth="1"/>
    <col min="11540" max="11540" width="5.1796875" style="333" customWidth="1"/>
    <col min="11541" max="11776" width="9" style="333"/>
    <col min="11777" max="11778" width="9.6328125" style="333" customWidth="1"/>
    <col min="11779" max="11794" width="4.36328125" style="333" customWidth="1"/>
    <col min="11795" max="11795" width="0" style="333" hidden="1" customWidth="1"/>
    <col min="11796" max="11796" width="5.1796875" style="333" customWidth="1"/>
    <col min="11797" max="12032" width="9" style="333"/>
    <col min="12033" max="12034" width="9.6328125" style="333" customWidth="1"/>
    <col min="12035" max="12050" width="4.36328125" style="333" customWidth="1"/>
    <col min="12051" max="12051" width="0" style="333" hidden="1" customWidth="1"/>
    <col min="12052" max="12052" width="5.1796875" style="333" customWidth="1"/>
    <col min="12053" max="12288" width="9" style="333"/>
    <col min="12289" max="12290" width="9.6328125" style="333" customWidth="1"/>
    <col min="12291" max="12306" width="4.36328125" style="333" customWidth="1"/>
    <col min="12307" max="12307" width="0" style="333" hidden="1" customWidth="1"/>
    <col min="12308" max="12308" width="5.1796875" style="333" customWidth="1"/>
    <col min="12309" max="12544" width="9" style="333"/>
    <col min="12545" max="12546" width="9.6328125" style="333" customWidth="1"/>
    <col min="12547" max="12562" width="4.36328125" style="333" customWidth="1"/>
    <col min="12563" max="12563" width="0" style="333" hidden="1" customWidth="1"/>
    <col min="12564" max="12564" width="5.1796875" style="333" customWidth="1"/>
    <col min="12565" max="12800" width="9" style="333"/>
    <col min="12801" max="12802" width="9.6328125" style="333" customWidth="1"/>
    <col min="12803" max="12818" width="4.36328125" style="333" customWidth="1"/>
    <col min="12819" max="12819" width="0" style="333" hidden="1" customWidth="1"/>
    <col min="12820" max="12820" width="5.1796875" style="333" customWidth="1"/>
    <col min="12821" max="13056" width="9" style="333"/>
    <col min="13057" max="13058" width="9.6328125" style="333" customWidth="1"/>
    <col min="13059" max="13074" width="4.36328125" style="333" customWidth="1"/>
    <col min="13075" max="13075" width="0" style="333" hidden="1" customWidth="1"/>
    <col min="13076" max="13076" width="5.1796875" style="333" customWidth="1"/>
    <col min="13077" max="13312" width="9" style="333"/>
    <col min="13313" max="13314" width="9.6328125" style="333" customWidth="1"/>
    <col min="13315" max="13330" width="4.36328125" style="333" customWidth="1"/>
    <col min="13331" max="13331" width="0" style="333" hidden="1" customWidth="1"/>
    <col min="13332" max="13332" width="5.1796875" style="333" customWidth="1"/>
    <col min="13333" max="13568" width="9" style="333"/>
    <col min="13569" max="13570" width="9.6328125" style="333" customWidth="1"/>
    <col min="13571" max="13586" width="4.36328125" style="333" customWidth="1"/>
    <col min="13587" max="13587" width="0" style="333" hidden="1" customWidth="1"/>
    <col min="13588" max="13588" width="5.1796875" style="333" customWidth="1"/>
    <col min="13589" max="13824" width="9" style="333"/>
    <col min="13825" max="13826" width="9.6328125" style="333" customWidth="1"/>
    <col min="13827" max="13842" width="4.36328125" style="333" customWidth="1"/>
    <col min="13843" max="13843" width="0" style="333" hidden="1" customWidth="1"/>
    <col min="13844" max="13844" width="5.1796875" style="333" customWidth="1"/>
    <col min="13845" max="14080" width="9" style="333"/>
    <col min="14081" max="14082" width="9.6328125" style="333" customWidth="1"/>
    <col min="14083" max="14098" width="4.36328125" style="333" customWidth="1"/>
    <col min="14099" max="14099" width="0" style="333" hidden="1" customWidth="1"/>
    <col min="14100" max="14100" width="5.1796875" style="333" customWidth="1"/>
    <col min="14101" max="14336" width="9" style="333"/>
    <col min="14337" max="14338" width="9.6328125" style="333" customWidth="1"/>
    <col min="14339" max="14354" width="4.36328125" style="333" customWidth="1"/>
    <col min="14355" max="14355" width="0" style="333" hidden="1" customWidth="1"/>
    <col min="14356" max="14356" width="5.1796875" style="333" customWidth="1"/>
    <col min="14357" max="14592" width="9" style="333"/>
    <col min="14593" max="14594" width="9.6328125" style="333" customWidth="1"/>
    <col min="14595" max="14610" width="4.36328125" style="333" customWidth="1"/>
    <col min="14611" max="14611" width="0" style="333" hidden="1" customWidth="1"/>
    <col min="14612" max="14612" width="5.1796875" style="333" customWidth="1"/>
    <col min="14613" max="14848" width="9" style="333"/>
    <col min="14849" max="14850" width="9.6328125" style="333" customWidth="1"/>
    <col min="14851" max="14866" width="4.36328125" style="333" customWidth="1"/>
    <col min="14867" max="14867" width="0" style="333" hidden="1" customWidth="1"/>
    <col min="14868" max="14868" width="5.1796875" style="333" customWidth="1"/>
    <col min="14869" max="15104" width="9" style="333"/>
    <col min="15105" max="15106" width="9.6328125" style="333" customWidth="1"/>
    <col min="15107" max="15122" width="4.36328125" style="333" customWidth="1"/>
    <col min="15123" max="15123" width="0" style="333" hidden="1" customWidth="1"/>
    <col min="15124" max="15124" width="5.1796875" style="333" customWidth="1"/>
    <col min="15125" max="15360" width="9" style="333"/>
    <col min="15361" max="15362" width="9.6328125" style="333" customWidth="1"/>
    <col min="15363" max="15378" width="4.36328125" style="333" customWidth="1"/>
    <col min="15379" max="15379" width="0" style="333" hidden="1" customWidth="1"/>
    <col min="15380" max="15380" width="5.1796875" style="333" customWidth="1"/>
    <col min="15381" max="15616" width="9" style="333"/>
    <col min="15617" max="15618" width="9.6328125" style="333" customWidth="1"/>
    <col min="15619" max="15634" width="4.36328125" style="333" customWidth="1"/>
    <col min="15635" max="15635" width="0" style="333" hidden="1" customWidth="1"/>
    <col min="15636" max="15636" width="5.1796875" style="333" customWidth="1"/>
    <col min="15637" max="15872" width="9" style="333"/>
    <col min="15873" max="15874" width="9.6328125" style="333" customWidth="1"/>
    <col min="15875" max="15890" width="4.36328125" style="333" customWidth="1"/>
    <col min="15891" max="15891" width="0" style="333" hidden="1" customWidth="1"/>
    <col min="15892" max="15892" width="5.1796875" style="333" customWidth="1"/>
    <col min="15893" max="16128" width="9" style="333"/>
    <col min="16129" max="16130" width="9.6328125" style="333" customWidth="1"/>
    <col min="16131" max="16146" width="4.36328125" style="333" customWidth="1"/>
    <col min="16147" max="16147" width="0" style="333" hidden="1" customWidth="1"/>
    <col min="16148" max="16148" width="5.1796875" style="333" customWidth="1"/>
    <col min="16149" max="16384" width="9" style="333"/>
  </cols>
  <sheetData>
    <row r="1" spans="1:36" s="306" customFormat="1" ht="25.5" customHeight="1" x14ac:dyDescent="0.2">
      <c r="A1" s="1606" t="s">
        <v>480</v>
      </c>
      <c r="B1" s="1606"/>
      <c r="C1" s="1606"/>
      <c r="D1" s="1606"/>
      <c r="E1" s="1606"/>
      <c r="F1" s="1606"/>
      <c r="G1" s="1606"/>
      <c r="H1" s="1606"/>
      <c r="I1" s="1606"/>
      <c r="J1" s="1606"/>
      <c r="K1" s="1606"/>
      <c r="L1" s="1606"/>
      <c r="M1" s="1606"/>
      <c r="N1" s="1606"/>
      <c r="O1" s="1606"/>
      <c r="P1" s="1606"/>
      <c r="Q1" s="1606"/>
      <c r="R1" s="1606"/>
      <c r="T1" s="307"/>
      <c r="U1" s="307" t="s">
        <v>480</v>
      </c>
    </row>
    <row r="2" spans="1:36" s="306" customFormat="1" ht="25.5" customHeight="1" x14ac:dyDescent="0.2">
      <c r="A2" s="1607" t="s">
        <v>481</v>
      </c>
      <c r="B2" s="1607"/>
      <c r="C2" s="1607"/>
      <c r="D2" s="1607"/>
      <c r="E2" s="1607"/>
      <c r="F2" s="1607"/>
      <c r="G2" s="1607"/>
      <c r="H2" s="1607"/>
      <c r="I2" s="1607"/>
      <c r="J2" s="1607"/>
      <c r="K2" s="1607"/>
      <c r="L2" s="1607"/>
      <c r="M2" s="1607"/>
      <c r="N2" s="1607"/>
      <c r="O2" s="1607"/>
      <c r="P2" s="1607"/>
      <c r="Q2" s="1607"/>
      <c r="R2" s="308"/>
      <c r="U2" s="1584" t="s">
        <v>963</v>
      </c>
      <c r="V2" s="1584"/>
      <c r="W2" s="1584"/>
      <c r="X2" s="1584"/>
      <c r="Y2" s="1584"/>
      <c r="Z2" s="1584"/>
      <c r="AA2" s="1584"/>
      <c r="AB2" s="1584"/>
      <c r="AC2" s="309"/>
      <c r="AD2" s="309"/>
      <c r="AE2" s="309"/>
      <c r="AF2" s="309"/>
      <c r="AG2" s="309"/>
      <c r="AH2" s="309"/>
      <c r="AI2" s="309"/>
    </row>
    <row r="3" spans="1:36" s="306" customFormat="1" ht="25.5" customHeight="1" x14ac:dyDescent="0.2">
      <c r="A3" s="1607" t="s">
        <v>482</v>
      </c>
      <c r="B3" s="1607"/>
      <c r="C3" s="1607"/>
      <c r="D3" s="1607"/>
      <c r="E3" s="1607"/>
      <c r="F3" s="1607"/>
      <c r="G3" s="1607"/>
      <c r="H3" s="1607"/>
      <c r="I3" s="1607"/>
      <c r="J3" s="1607"/>
      <c r="K3" s="1607"/>
      <c r="L3" s="1607"/>
      <c r="M3" s="1607"/>
      <c r="N3" s="1607"/>
      <c r="O3" s="1607"/>
      <c r="P3" s="1607"/>
      <c r="Q3" s="1607"/>
      <c r="R3" s="310"/>
      <c r="T3" s="307"/>
      <c r="U3" s="1584"/>
      <c r="V3" s="1584"/>
      <c r="W3" s="1584"/>
      <c r="X3" s="1584"/>
      <c r="Y3" s="1584"/>
      <c r="Z3" s="1584"/>
      <c r="AA3" s="1584"/>
      <c r="AB3" s="1584"/>
    </row>
    <row r="4" spans="1:36" s="306" customFormat="1" ht="25.5" customHeight="1" x14ac:dyDescent="0.2">
      <c r="A4" s="1608" t="s">
        <v>808</v>
      </c>
      <c r="B4" s="1608"/>
      <c r="C4" s="1608"/>
      <c r="D4" s="1608"/>
      <c r="E4" s="1608"/>
      <c r="F4" s="1608"/>
      <c r="G4" s="1608"/>
      <c r="H4" s="1608"/>
      <c r="I4" s="1608"/>
      <c r="J4" s="1608"/>
      <c r="K4" s="1608"/>
      <c r="L4" s="1608"/>
      <c r="M4" s="1608"/>
      <c r="N4" s="1608"/>
      <c r="O4" s="1608"/>
      <c r="P4" s="1608"/>
      <c r="Q4" s="1608"/>
      <c r="R4" s="1608"/>
      <c r="T4" s="311" t="s">
        <v>444</v>
      </c>
      <c r="U4" s="1584"/>
      <c r="V4" s="1584"/>
      <c r="W4" s="1584"/>
      <c r="X4" s="1584"/>
      <c r="Y4" s="1584"/>
      <c r="Z4" s="1584"/>
      <c r="AA4" s="1584"/>
      <c r="AB4" s="1584"/>
      <c r="AC4" s="311"/>
      <c r="AD4" s="311"/>
      <c r="AE4" s="311"/>
      <c r="AF4" s="311"/>
      <c r="AG4" s="311"/>
      <c r="AH4" s="311"/>
      <c r="AI4" s="311"/>
      <c r="AJ4" s="311"/>
    </row>
    <row r="5" spans="1:36" s="306" customFormat="1" ht="25.5" customHeight="1" x14ac:dyDescent="0.2">
      <c r="A5" s="1608"/>
      <c r="B5" s="1608"/>
      <c r="C5" s="1608"/>
      <c r="D5" s="1608"/>
      <c r="E5" s="1608"/>
      <c r="F5" s="1608"/>
      <c r="G5" s="1608"/>
      <c r="H5" s="1608"/>
      <c r="I5" s="1608"/>
      <c r="J5" s="1608"/>
      <c r="K5" s="1608"/>
      <c r="L5" s="1608"/>
      <c r="M5" s="1608"/>
      <c r="N5" s="1608"/>
      <c r="O5" s="1608"/>
      <c r="P5" s="1608"/>
      <c r="Q5" s="1608"/>
      <c r="R5" s="1608"/>
      <c r="T5" s="311"/>
      <c r="U5" s="1584"/>
      <c r="V5" s="1584"/>
      <c r="W5" s="1584"/>
      <c r="X5" s="1584"/>
      <c r="Y5" s="1584"/>
      <c r="Z5" s="1584"/>
      <c r="AA5" s="1584"/>
      <c r="AB5" s="1584"/>
      <c r="AC5" s="311"/>
      <c r="AD5" s="311"/>
      <c r="AE5" s="311"/>
      <c r="AF5" s="311"/>
      <c r="AG5" s="311"/>
      <c r="AH5" s="311"/>
      <c r="AI5" s="311"/>
      <c r="AJ5" s="311"/>
    </row>
    <row r="6" spans="1:36" s="306" customFormat="1" ht="25.5" customHeight="1" x14ac:dyDescent="0.2">
      <c r="A6" s="1609"/>
      <c r="B6" s="1609"/>
      <c r="C6" s="1609"/>
      <c r="D6" s="1609"/>
      <c r="E6" s="312"/>
      <c r="F6" s="312"/>
      <c r="G6" s="312"/>
      <c r="H6" s="312"/>
      <c r="I6" s="312"/>
      <c r="J6" s="312"/>
      <c r="K6" s="312"/>
      <c r="L6" s="312"/>
      <c r="M6" s="312"/>
      <c r="N6" s="312"/>
      <c r="O6" s="312"/>
      <c r="P6" s="312"/>
      <c r="Q6" s="312"/>
      <c r="R6" s="312"/>
      <c r="T6" s="311"/>
      <c r="U6" s="1584"/>
      <c r="V6" s="1584"/>
      <c r="W6" s="1584"/>
      <c r="X6" s="1584"/>
      <c r="Y6" s="1584"/>
      <c r="Z6" s="1584"/>
      <c r="AA6" s="1584"/>
      <c r="AB6" s="1584"/>
      <c r="AC6" s="311"/>
      <c r="AD6" s="311"/>
      <c r="AE6" s="311"/>
      <c r="AF6" s="311"/>
      <c r="AG6" s="311"/>
      <c r="AH6" s="311"/>
      <c r="AI6" s="311"/>
      <c r="AJ6" s="311"/>
    </row>
    <row r="7" spans="1:36" s="306" customFormat="1" ht="25.5" customHeight="1" x14ac:dyDescent="0.2">
      <c r="A7" s="361" t="s">
        <v>483</v>
      </c>
      <c r="B7" s="310"/>
      <c r="C7" s="310"/>
      <c r="D7" s="310"/>
      <c r="E7" s="310"/>
      <c r="F7" s="310"/>
      <c r="G7" s="310"/>
      <c r="H7" s="310"/>
      <c r="I7" s="310"/>
      <c r="J7" s="310"/>
      <c r="K7" s="310"/>
      <c r="L7" s="310"/>
      <c r="M7" s="310"/>
      <c r="N7" s="310"/>
      <c r="O7" s="310"/>
      <c r="P7" s="310"/>
      <c r="Q7" s="310"/>
      <c r="R7" s="310"/>
      <c r="U7" s="1584"/>
      <c r="V7" s="1584"/>
      <c r="W7" s="1584"/>
      <c r="X7" s="1584"/>
      <c r="Y7" s="1584"/>
      <c r="Z7" s="1584"/>
      <c r="AA7" s="1584"/>
      <c r="AB7" s="1584"/>
    </row>
    <row r="8" spans="1:36" s="306" customFormat="1" ht="33.75" customHeight="1" x14ac:dyDescent="0.2">
      <c r="A8" s="1574" t="s">
        <v>408</v>
      </c>
      <c r="B8" s="1575"/>
      <c r="C8" s="1576">
        <f>別記様式第1!D13</f>
        <v>0</v>
      </c>
      <c r="D8" s="1577"/>
      <c r="E8" s="1577"/>
      <c r="F8" s="1577"/>
      <c r="G8" s="1577"/>
      <c r="H8" s="1577"/>
      <c r="I8" s="1577"/>
      <c r="J8" s="1577"/>
      <c r="K8" s="1577"/>
      <c r="L8" s="1577"/>
      <c r="M8" s="1577"/>
      <c r="N8" s="1577"/>
      <c r="O8" s="1577"/>
      <c r="P8" s="1577"/>
      <c r="Q8" s="1577"/>
      <c r="R8" s="1578"/>
      <c r="U8" s="1584"/>
      <c r="V8" s="1584"/>
      <c r="W8" s="1584"/>
      <c r="X8" s="1584"/>
      <c r="Y8" s="1584"/>
      <c r="Z8" s="1584"/>
      <c r="AA8" s="1584"/>
      <c r="AB8" s="1584"/>
    </row>
    <row r="9" spans="1:36" s="306" customFormat="1" ht="33.75" customHeight="1" x14ac:dyDescent="0.2">
      <c r="A9" s="1579" t="s">
        <v>409</v>
      </c>
      <c r="B9" s="1580"/>
      <c r="C9" s="1581">
        <f>交付別添2!C12</f>
        <v>0</v>
      </c>
      <c r="D9" s="1582"/>
      <c r="E9" s="1582"/>
      <c r="F9" s="1582"/>
      <c r="G9" s="1582"/>
      <c r="H9" s="1582"/>
      <c r="I9" s="1582"/>
      <c r="J9" s="1582"/>
      <c r="K9" s="1582"/>
      <c r="L9" s="1582"/>
      <c r="M9" s="1582"/>
      <c r="N9" s="1582"/>
      <c r="O9" s="1582"/>
      <c r="P9" s="1582"/>
      <c r="Q9" s="1582"/>
      <c r="R9" s="1583"/>
      <c r="U9" s="1584"/>
      <c r="V9" s="1584"/>
      <c r="W9" s="1584"/>
      <c r="X9" s="1584"/>
      <c r="Y9" s="1584"/>
      <c r="Z9" s="1584"/>
      <c r="AA9" s="1584"/>
      <c r="AB9" s="1584"/>
    </row>
    <row r="10" spans="1:36" s="306" customFormat="1" ht="33.75" customHeight="1" x14ac:dyDescent="0.2">
      <c r="A10" s="1579" t="s">
        <v>227</v>
      </c>
      <c r="B10" s="1580"/>
      <c r="C10" s="1581">
        <f>交付別添2!C13</f>
        <v>0</v>
      </c>
      <c r="D10" s="1582"/>
      <c r="E10" s="1582"/>
      <c r="F10" s="1582"/>
      <c r="G10" s="1582"/>
      <c r="H10" s="1582"/>
      <c r="I10" s="1582"/>
      <c r="J10" s="1582"/>
      <c r="K10" s="1582"/>
      <c r="L10" s="1582"/>
      <c r="M10" s="1582"/>
      <c r="N10" s="1582"/>
      <c r="O10" s="1582"/>
      <c r="P10" s="1582"/>
      <c r="Q10" s="1582"/>
      <c r="R10" s="1583"/>
      <c r="U10" s="1584"/>
      <c r="V10" s="1584"/>
      <c r="W10" s="1584"/>
      <c r="X10" s="1584"/>
      <c r="Y10" s="1584"/>
      <c r="Z10" s="1584"/>
      <c r="AA10" s="1584"/>
      <c r="AB10" s="1584"/>
    </row>
    <row r="11" spans="1:36" s="306" customFormat="1" ht="33.75" customHeight="1" x14ac:dyDescent="0.2">
      <c r="A11" s="1589" t="s">
        <v>410</v>
      </c>
      <c r="B11" s="1590"/>
      <c r="C11" s="313" t="s">
        <v>153</v>
      </c>
      <c r="D11" s="314" t="s">
        <v>411</v>
      </c>
      <c r="E11" s="315"/>
      <c r="F11" s="316" t="s">
        <v>153</v>
      </c>
      <c r="G11" s="314" t="s">
        <v>412</v>
      </c>
      <c r="H11" s="314"/>
      <c r="I11" s="315"/>
      <c r="J11" s="316" t="s">
        <v>153</v>
      </c>
      <c r="K11" s="314" t="s">
        <v>413</v>
      </c>
      <c r="L11" s="317"/>
      <c r="M11" s="314"/>
      <c r="N11" s="316" t="s">
        <v>153</v>
      </c>
      <c r="O11" s="318" t="s">
        <v>414</v>
      </c>
      <c r="P11" s="318"/>
      <c r="Q11" s="318"/>
      <c r="R11" s="319"/>
      <c r="S11" s="306" t="s">
        <v>394</v>
      </c>
      <c r="U11" s="1584"/>
      <c r="V11" s="1584"/>
      <c r="W11" s="1584"/>
      <c r="X11" s="1584"/>
      <c r="Y11" s="1584"/>
      <c r="Z11" s="1584"/>
      <c r="AA11" s="1584"/>
      <c r="AB11" s="1584"/>
    </row>
    <row r="12" spans="1:36" s="306" customFormat="1" ht="33.75" customHeight="1" x14ac:dyDescent="0.2">
      <c r="A12" s="1591" t="s">
        <v>415</v>
      </c>
      <c r="B12" s="1592"/>
      <c r="C12" s="313" t="s">
        <v>153</v>
      </c>
      <c r="D12" s="320" t="s">
        <v>416</v>
      </c>
      <c r="E12" s="316" t="s">
        <v>153</v>
      </c>
      <c r="F12" s="320" t="s">
        <v>417</v>
      </c>
      <c r="G12" s="320"/>
      <c r="H12" s="316" t="s">
        <v>153</v>
      </c>
      <c r="I12" s="320" t="s">
        <v>418</v>
      </c>
      <c r="J12" s="314"/>
      <c r="K12" s="316" t="s">
        <v>153</v>
      </c>
      <c r="L12" s="320" t="s">
        <v>419</v>
      </c>
      <c r="M12" s="314"/>
      <c r="N12" s="316" t="s">
        <v>153</v>
      </c>
      <c r="O12" s="318" t="s">
        <v>414</v>
      </c>
      <c r="P12" s="318"/>
      <c r="Q12" s="318"/>
      <c r="R12" s="319"/>
      <c r="S12" s="306" t="s">
        <v>152</v>
      </c>
      <c r="U12" s="1584"/>
      <c r="V12" s="1584"/>
      <c r="W12" s="1584"/>
      <c r="X12" s="1584"/>
      <c r="Y12" s="1584"/>
      <c r="Z12" s="1584"/>
      <c r="AA12" s="1584"/>
      <c r="AB12" s="1584"/>
    </row>
    <row r="13" spans="1:36" s="306" customFormat="1" ht="16.5" customHeight="1" x14ac:dyDescent="0.2">
      <c r="A13" s="1593" t="s">
        <v>440</v>
      </c>
      <c r="B13" s="1594"/>
      <c r="C13" s="1593" t="s">
        <v>441</v>
      </c>
      <c r="D13" s="1597"/>
      <c r="E13" s="1597"/>
      <c r="F13" s="1600" t="s">
        <v>420</v>
      </c>
      <c r="G13" s="1602"/>
      <c r="H13" s="1602"/>
      <c r="I13" s="1604" t="s">
        <v>421</v>
      </c>
      <c r="J13" s="1600" t="s">
        <v>422</v>
      </c>
      <c r="K13" s="1600" t="s">
        <v>423</v>
      </c>
      <c r="L13" s="1585">
        <v>0</v>
      </c>
      <c r="M13" s="1587" t="s">
        <v>424</v>
      </c>
      <c r="N13" s="321"/>
      <c r="O13" s="1633" t="s">
        <v>425</v>
      </c>
      <c r="P13" s="1585">
        <v>0</v>
      </c>
      <c r="Q13" s="1587" t="s">
        <v>424</v>
      </c>
      <c r="R13" s="1618"/>
      <c r="U13" s="1584"/>
      <c r="V13" s="1584"/>
      <c r="W13" s="1584"/>
      <c r="X13" s="1584"/>
      <c r="Y13" s="1584"/>
      <c r="Z13" s="1584"/>
      <c r="AA13" s="1584"/>
      <c r="AB13" s="1584"/>
    </row>
    <row r="14" spans="1:36" s="306" customFormat="1" ht="16.5" customHeight="1" x14ac:dyDescent="0.2">
      <c r="A14" s="1595"/>
      <c r="B14" s="1596"/>
      <c r="C14" s="1598"/>
      <c r="D14" s="1599"/>
      <c r="E14" s="1599"/>
      <c r="F14" s="1601"/>
      <c r="G14" s="1603"/>
      <c r="H14" s="1603"/>
      <c r="I14" s="1605"/>
      <c r="J14" s="1601"/>
      <c r="K14" s="1601"/>
      <c r="L14" s="1586"/>
      <c r="M14" s="1588"/>
      <c r="N14" s="322"/>
      <c r="O14" s="1634"/>
      <c r="P14" s="1586"/>
      <c r="Q14" s="1588"/>
      <c r="R14" s="1619"/>
      <c r="U14" s="1584"/>
      <c r="V14" s="1584"/>
      <c r="W14" s="1584"/>
      <c r="X14" s="1584"/>
      <c r="Y14" s="1584"/>
      <c r="Z14" s="1584"/>
      <c r="AA14" s="1584"/>
      <c r="AB14" s="1584"/>
    </row>
    <row r="15" spans="1:36" s="306" customFormat="1" ht="33.75" customHeight="1" x14ac:dyDescent="0.2">
      <c r="A15" s="1620" t="s">
        <v>445</v>
      </c>
      <c r="B15" s="1621"/>
      <c r="C15" s="313" t="s">
        <v>153</v>
      </c>
      <c r="D15" s="323" t="s">
        <v>229</v>
      </c>
      <c r="E15" s="316" t="s">
        <v>153</v>
      </c>
      <c r="F15" s="323" t="s">
        <v>446</v>
      </c>
      <c r="G15" s="1622" t="s">
        <v>447</v>
      </c>
      <c r="H15" s="1622"/>
      <c r="I15" s="1622"/>
      <c r="J15" s="1622"/>
      <c r="K15" s="1622"/>
      <c r="L15" s="1622"/>
      <c r="M15" s="1622"/>
      <c r="N15" s="316" t="s">
        <v>153</v>
      </c>
      <c r="O15" s="324" t="s">
        <v>448</v>
      </c>
      <c r="P15" s="316" t="s">
        <v>153</v>
      </c>
      <c r="Q15" s="324" t="s">
        <v>449</v>
      </c>
      <c r="R15" s="325"/>
    </row>
    <row r="16" spans="1:36" s="306" customFormat="1" ht="25.5" customHeight="1" x14ac:dyDescent="0.2">
      <c r="A16" s="1623" t="s">
        <v>426</v>
      </c>
      <c r="B16" s="1623"/>
      <c r="C16" s="1623"/>
      <c r="D16" s="1623"/>
      <c r="E16" s="1623"/>
      <c r="F16" s="1623"/>
      <c r="G16" s="1623"/>
      <c r="H16" s="1623"/>
      <c r="I16" s="1623"/>
      <c r="J16" s="1623"/>
      <c r="K16" s="1623"/>
      <c r="L16" s="1623"/>
      <c r="M16" s="1623"/>
      <c r="N16" s="1623"/>
      <c r="O16" s="1623"/>
      <c r="P16" s="1623"/>
      <c r="Q16" s="1623"/>
      <c r="R16" s="1623"/>
    </row>
    <row r="17" spans="1:18" s="306" customFormat="1" ht="25.5" customHeight="1" x14ac:dyDescent="0.2"/>
    <row r="18" spans="1:18" s="306" customFormat="1" ht="25.5" customHeight="1" x14ac:dyDescent="0.2">
      <c r="A18" s="361" t="s">
        <v>484</v>
      </c>
    </row>
    <row r="19" spans="1:18" s="306" customFormat="1" ht="23.25" customHeight="1" x14ac:dyDescent="0.2">
      <c r="A19" s="1624" t="s">
        <v>428</v>
      </c>
      <c r="B19" s="1625"/>
      <c r="C19" s="1627" t="s">
        <v>225</v>
      </c>
      <c r="D19" s="1628"/>
      <c r="E19" s="1628"/>
      <c r="F19" s="1628"/>
      <c r="G19" s="1629"/>
      <c r="H19" s="1629"/>
      <c r="I19" s="1629"/>
      <c r="J19" s="1629"/>
      <c r="K19" s="1629"/>
      <c r="L19" s="1629"/>
      <c r="M19" s="1629"/>
      <c r="N19" s="1629"/>
      <c r="O19" s="1629"/>
      <c r="P19" s="1629"/>
      <c r="Q19" s="1629"/>
      <c r="R19" s="1630"/>
    </row>
    <row r="20" spans="1:18" s="306" customFormat="1" ht="23.25" customHeight="1" x14ac:dyDescent="0.2">
      <c r="A20" s="1624"/>
      <c r="B20" s="1626"/>
      <c r="C20" s="1616" t="s">
        <v>226</v>
      </c>
      <c r="D20" s="1617"/>
      <c r="E20" s="1617"/>
      <c r="F20" s="1617"/>
      <c r="G20" s="1631"/>
      <c r="H20" s="1631"/>
      <c r="I20" s="1631"/>
      <c r="J20" s="1631"/>
      <c r="K20" s="1631"/>
      <c r="L20" s="1631"/>
      <c r="M20" s="1631"/>
      <c r="N20" s="1631"/>
      <c r="O20" s="1631"/>
      <c r="P20" s="1631"/>
      <c r="Q20" s="1631"/>
      <c r="R20" s="1632"/>
    </row>
    <row r="21" spans="1:18" s="306" customFormat="1" ht="23.25" customHeight="1" x14ac:dyDescent="0.2">
      <c r="A21" s="1591" t="s">
        <v>429</v>
      </c>
      <c r="B21" s="1635"/>
      <c r="C21" s="1614" t="s">
        <v>225</v>
      </c>
      <c r="D21" s="1615"/>
      <c r="E21" s="1615"/>
      <c r="F21" s="1615"/>
      <c r="G21" s="1636"/>
      <c r="H21" s="1636"/>
      <c r="I21" s="1636"/>
      <c r="J21" s="1636"/>
      <c r="K21" s="1636"/>
      <c r="L21" s="1636"/>
      <c r="M21" s="1636"/>
      <c r="N21" s="1636"/>
      <c r="O21" s="1636"/>
      <c r="P21" s="1636"/>
      <c r="Q21" s="1636"/>
      <c r="R21" s="1637"/>
    </row>
    <row r="22" spans="1:18" s="306" customFormat="1" ht="23.25" customHeight="1" x14ac:dyDescent="0.2">
      <c r="A22" s="1591"/>
      <c r="B22" s="1635"/>
      <c r="C22" s="1616" t="s">
        <v>226</v>
      </c>
      <c r="D22" s="1617"/>
      <c r="E22" s="1617"/>
      <c r="F22" s="1617"/>
      <c r="G22" s="1631"/>
      <c r="H22" s="1631"/>
      <c r="I22" s="1631"/>
      <c r="J22" s="1631"/>
      <c r="K22" s="1631"/>
      <c r="L22" s="1631"/>
      <c r="M22" s="1631"/>
      <c r="N22" s="1631"/>
      <c r="O22" s="1631"/>
      <c r="P22" s="1631"/>
      <c r="Q22" s="1631"/>
      <c r="R22" s="1632"/>
    </row>
    <row r="23" spans="1:18" s="306" customFormat="1" ht="23.25" customHeight="1" x14ac:dyDescent="0.2">
      <c r="A23" s="1610" t="s">
        <v>485</v>
      </c>
      <c r="B23" s="1611"/>
      <c r="C23" s="1614" t="s">
        <v>225</v>
      </c>
      <c r="D23" s="1615"/>
      <c r="E23" s="1615"/>
      <c r="F23" s="1615"/>
      <c r="G23" s="326"/>
      <c r="H23" s="326"/>
      <c r="I23" s="326"/>
      <c r="J23" s="326"/>
      <c r="K23" s="326"/>
      <c r="L23" s="326"/>
      <c r="M23" s="326"/>
      <c r="N23" s="326"/>
      <c r="O23" s="326"/>
      <c r="P23" s="326"/>
      <c r="Q23" s="326"/>
      <c r="R23" s="327"/>
    </row>
    <row r="24" spans="1:18" s="306" customFormat="1" ht="23.25" customHeight="1" x14ac:dyDescent="0.2">
      <c r="A24" s="1612"/>
      <c r="B24" s="1613"/>
      <c r="C24" s="1616" t="s">
        <v>226</v>
      </c>
      <c r="D24" s="1617"/>
      <c r="E24" s="1617"/>
      <c r="F24" s="1617"/>
      <c r="G24" s="326"/>
      <c r="H24" s="326"/>
      <c r="I24" s="326"/>
      <c r="J24" s="326"/>
      <c r="K24" s="326"/>
      <c r="L24" s="326"/>
      <c r="M24" s="326"/>
      <c r="N24" s="326"/>
      <c r="O24" s="326"/>
      <c r="P24" s="326"/>
      <c r="Q24" s="326"/>
      <c r="R24" s="327"/>
    </row>
    <row r="25" spans="1:18" s="306" customFormat="1" ht="23.25" customHeight="1" x14ac:dyDescent="0.2">
      <c r="A25" s="1643" t="s">
        <v>231</v>
      </c>
      <c r="B25" s="1644"/>
      <c r="C25" s="1614" t="s">
        <v>225</v>
      </c>
      <c r="D25" s="1615"/>
      <c r="E25" s="1615"/>
      <c r="F25" s="1615"/>
      <c r="G25" s="328"/>
      <c r="H25" s="328"/>
      <c r="I25" s="328"/>
      <c r="J25" s="328"/>
      <c r="K25" s="328"/>
      <c r="L25" s="328"/>
      <c r="M25" s="328"/>
      <c r="N25" s="328"/>
      <c r="O25" s="328"/>
      <c r="P25" s="328"/>
      <c r="Q25" s="328"/>
      <c r="R25" s="329"/>
    </row>
    <row r="26" spans="1:18" s="306" customFormat="1" ht="23.25" customHeight="1" x14ac:dyDescent="0.2">
      <c r="A26" s="1645"/>
      <c r="B26" s="1646"/>
      <c r="C26" s="1616" t="s">
        <v>226</v>
      </c>
      <c r="D26" s="1617"/>
      <c r="E26" s="1617"/>
      <c r="F26" s="1617"/>
      <c r="G26" s="330"/>
      <c r="H26" s="330"/>
      <c r="I26" s="330"/>
      <c r="J26" s="330"/>
      <c r="K26" s="330"/>
      <c r="L26" s="330"/>
      <c r="M26" s="330"/>
      <c r="N26" s="330"/>
      <c r="O26" s="330"/>
      <c r="P26" s="330"/>
      <c r="Q26" s="330"/>
      <c r="R26" s="331"/>
    </row>
    <row r="27" spans="1:18" s="306" customFormat="1" ht="23.25" customHeight="1" x14ac:dyDescent="0.2">
      <c r="A27" s="1647" t="s">
        <v>450</v>
      </c>
      <c r="B27" s="1648"/>
      <c r="C27" s="1652" t="s">
        <v>431</v>
      </c>
      <c r="D27" s="1653"/>
      <c r="E27" s="1653"/>
      <c r="F27" s="1653"/>
      <c r="G27" s="1597" t="s">
        <v>432</v>
      </c>
      <c r="H27" s="1597"/>
      <c r="I27" s="1597"/>
      <c r="J27" s="1597"/>
      <c r="K27" s="1597"/>
      <c r="L27" s="1597"/>
      <c r="M27" s="1597"/>
      <c r="N27" s="1597"/>
      <c r="O27" s="1597"/>
      <c r="P27" s="1597"/>
      <c r="Q27" s="1597"/>
      <c r="R27" s="1638"/>
    </row>
    <row r="28" spans="1:18" s="306" customFormat="1" ht="23.25" customHeight="1" x14ac:dyDescent="0.2">
      <c r="A28" s="1649"/>
      <c r="B28" s="1618"/>
      <c r="C28" s="1639" t="s">
        <v>433</v>
      </c>
      <c r="D28" s="1640"/>
      <c r="E28" s="1640"/>
      <c r="F28" s="1640"/>
      <c r="G28" s="1641"/>
      <c r="H28" s="1641"/>
      <c r="I28" s="1641"/>
      <c r="J28" s="1641"/>
      <c r="K28" s="1641"/>
      <c r="L28" s="1641"/>
      <c r="M28" s="1641"/>
      <c r="N28" s="1641"/>
      <c r="O28" s="1641"/>
      <c r="P28" s="1641"/>
      <c r="Q28" s="1641"/>
      <c r="R28" s="1642"/>
    </row>
    <row r="29" spans="1:18" s="306" customFormat="1" ht="23.25" customHeight="1" x14ac:dyDescent="0.2">
      <c r="A29" s="1649"/>
      <c r="B29" s="1618"/>
      <c r="C29" s="1639" t="s">
        <v>434</v>
      </c>
      <c r="D29" s="1640"/>
      <c r="E29" s="1640"/>
      <c r="F29" s="1640"/>
      <c r="G29" s="1641" t="s">
        <v>435</v>
      </c>
      <c r="H29" s="1641"/>
      <c r="I29" s="1641"/>
      <c r="J29" s="1641"/>
      <c r="K29" s="1641"/>
      <c r="L29" s="1641"/>
      <c r="M29" s="1641"/>
      <c r="N29" s="1641"/>
      <c r="O29" s="1641"/>
      <c r="P29" s="1641"/>
      <c r="Q29" s="1641"/>
      <c r="R29" s="1642"/>
    </row>
    <row r="30" spans="1:18" s="306" customFormat="1" ht="23.25" customHeight="1" x14ac:dyDescent="0.2">
      <c r="A30" s="1649"/>
      <c r="B30" s="1618"/>
      <c r="C30" s="1639" t="s">
        <v>436</v>
      </c>
      <c r="D30" s="1640"/>
      <c r="E30" s="1640"/>
      <c r="F30" s="1640"/>
      <c r="G30" s="1641" t="s">
        <v>437</v>
      </c>
      <c r="H30" s="1641"/>
      <c r="I30" s="1641"/>
      <c r="J30" s="1641"/>
      <c r="K30" s="1641"/>
      <c r="L30" s="1641"/>
      <c r="M30" s="1641"/>
      <c r="N30" s="1641"/>
      <c r="O30" s="1641"/>
      <c r="P30" s="1641"/>
      <c r="Q30" s="1641"/>
      <c r="R30" s="1642"/>
    </row>
    <row r="31" spans="1:18" s="306" customFormat="1" ht="23.25" customHeight="1" x14ac:dyDescent="0.2">
      <c r="A31" s="1649"/>
      <c r="B31" s="1618"/>
      <c r="C31" s="1654" t="s">
        <v>438</v>
      </c>
      <c r="D31" s="1655"/>
      <c r="E31" s="1655"/>
      <c r="F31" s="1655"/>
      <c r="G31" s="1641"/>
      <c r="H31" s="1641"/>
      <c r="I31" s="1641"/>
      <c r="J31" s="1641"/>
      <c r="K31" s="1641"/>
      <c r="L31" s="1641"/>
      <c r="M31" s="1641"/>
      <c r="N31" s="1641"/>
      <c r="O31" s="1641"/>
      <c r="P31" s="1641"/>
      <c r="Q31" s="1641"/>
      <c r="R31" s="1642"/>
    </row>
    <row r="32" spans="1:18" s="306" customFormat="1" ht="23.25" customHeight="1" x14ac:dyDescent="0.2">
      <c r="A32" s="1650"/>
      <c r="B32" s="1651"/>
      <c r="C32" s="1656" t="s">
        <v>439</v>
      </c>
      <c r="D32" s="1634"/>
      <c r="E32" s="1634"/>
      <c r="F32" s="1634"/>
      <c r="G32" s="1599"/>
      <c r="H32" s="1599"/>
      <c r="I32" s="1599"/>
      <c r="J32" s="1599"/>
      <c r="K32" s="1599"/>
      <c r="L32" s="1599"/>
      <c r="M32" s="1599"/>
      <c r="N32" s="1599"/>
      <c r="O32" s="1599"/>
      <c r="P32" s="1599"/>
      <c r="Q32" s="1599"/>
      <c r="R32" s="1657"/>
    </row>
    <row r="33" spans="1:28" s="306" customFormat="1" ht="25.5" customHeight="1" x14ac:dyDescent="0.2">
      <c r="A33" s="1623" t="s">
        <v>486</v>
      </c>
      <c r="B33" s="1623"/>
      <c r="C33" s="1623"/>
      <c r="D33" s="1623"/>
      <c r="E33" s="1623"/>
      <c r="F33" s="1623"/>
      <c r="G33" s="1623"/>
      <c r="H33" s="1623"/>
      <c r="I33" s="1623"/>
      <c r="J33" s="1623"/>
      <c r="K33" s="1623"/>
      <c r="L33" s="1623"/>
      <c r="M33" s="1623"/>
      <c r="N33" s="1623"/>
      <c r="O33" s="1623"/>
      <c r="P33" s="1623"/>
      <c r="Q33" s="1623"/>
      <c r="R33" s="1623"/>
    </row>
    <row r="34" spans="1:28" s="332" customFormat="1" x14ac:dyDescent="0.2"/>
    <row r="35" spans="1:28" s="332" customFormat="1" x14ac:dyDescent="0.2"/>
    <row r="36" spans="1:28" s="332" customFormat="1" x14ac:dyDescent="0.2"/>
    <row r="37" spans="1:28" s="332" customFormat="1" x14ac:dyDescent="0.2"/>
    <row r="38" spans="1:28" s="332" customFormat="1" x14ac:dyDescent="0.2">
      <c r="U38" s="333"/>
      <c r="V38" s="333"/>
      <c r="W38" s="333"/>
      <c r="X38" s="333"/>
      <c r="Y38" s="333"/>
      <c r="Z38" s="333"/>
      <c r="AA38" s="333"/>
      <c r="AB38" s="333"/>
    </row>
    <row r="39" spans="1:28" s="332" customFormat="1" x14ac:dyDescent="0.2">
      <c r="U39" s="333"/>
      <c r="V39" s="333"/>
      <c r="W39" s="333"/>
      <c r="X39" s="333"/>
      <c r="Y39" s="333"/>
      <c r="Z39" s="333"/>
      <c r="AA39" s="333"/>
      <c r="AB39" s="333"/>
    </row>
    <row r="40" spans="1:28" s="332" customFormat="1" x14ac:dyDescent="0.2">
      <c r="U40" s="333"/>
      <c r="V40" s="333"/>
      <c r="W40" s="333"/>
      <c r="X40" s="333"/>
      <c r="Y40" s="333"/>
      <c r="Z40" s="333"/>
      <c r="AA40" s="333"/>
      <c r="AB40" s="333"/>
    </row>
    <row r="41" spans="1:28" s="332" customFormat="1" x14ac:dyDescent="0.2">
      <c r="U41" s="333"/>
      <c r="V41" s="333"/>
      <c r="W41" s="333"/>
      <c r="X41" s="333"/>
      <c r="Y41" s="333"/>
      <c r="Z41" s="333"/>
      <c r="AA41" s="333"/>
      <c r="AB41" s="333"/>
    </row>
  </sheetData>
  <protectedRanges>
    <protectedRange sqref="C8:R10 G15 G20:R26 L13 P13 A6:D6" name="範囲1"/>
    <protectedRange sqref="C12 E12 H12 K12 N12 C15 E15 N15 P15" name="範囲1_2"/>
    <protectedRange sqref="G19:R19" name="範囲1_1"/>
    <protectedRange sqref="C11 L11 F11 J11 N11" name="範囲1_2_1_1"/>
    <protectedRange sqref="G27:R32" name="範囲1_3"/>
    <protectedRange sqref="G13" name="範囲1_1_1"/>
  </protectedRanges>
  <dataConsolidate/>
  <mergeCells count="60">
    <mergeCell ref="A33:R33"/>
    <mergeCell ref="C30:F30"/>
    <mergeCell ref="G30:R30"/>
    <mergeCell ref="C31:F31"/>
    <mergeCell ref="G31:R31"/>
    <mergeCell ref="C32:F32"/>
    <mergeCell ref="G32:R32"/>
    <mergeCell ref="A25:B26"/>
    <mergeCell ref="C25:F25"/>
    <mergeCell ref="C26:F26"/>
    <mergeCell ref="A27:B32"/>
    <mergeCell ref="C27:F27"/>
    <mergeCell ref="J13:J14"/>
    <mergeCell ref="G27:R27"/>
    <mergeCell ref="C28:F28"/>
    <mergeCell ref="G28:R28"/>
    <mergeCell ref="C29:F29"/>
    <mergeCell ref="G29:R29"/>
    <mergeCell ref="A21:B22"/>
    <mergeCell ref="C21:F21"/>
    <mergeCell ref="G21:R21"/>
    <mergeCell ref="C22:F22"/>
    <mergeCell ref="G22:R22"/>
    <mergeCell ref="A23:B24"/>
    <mergeCell ref="C23:F23"/>
    <mergeCell ref="C24:F24"/>
    <mergeCell ref="R13:R14"/>
    <mergeCell ref="A15:B15"/>
    <mergeCell ref="G15:M15"/>
    <mergeCell ref="A16:R16"/>
    <mergeCell ref="A19:B20"/>
    <mergeCell ref="C19:F19"/>
    <mergeCell ref="G19:R19"/>
    <mergeCell ref="C20:F20"/>
    <mergeCell ref="G20:R20"/>
    <mergeCell ref="K13:K14"/>
    <mergeCell ref="L13:L14"/>
    <mergeCell ref="M13:M14"/>
    <mergeCell ref="O13:O14"/>
    <mergeCell ref="A1:R1"/>
    <mergeCell ref="A2:Q2"/>
    <mergeCell ref="A3:Q3"/>
    <mergeCell ref="A4:R5"/>
    <mergeCell ref="A6:D6"/>
    <mergeCell ref="A8:B8"/>
    <mergeCell ref="C8:R8"/>
    <mergeCell ref="A9:B9"/>
    <mergeCell ref="C9:R9"/>
    <mergeCell ref="U2:AB14"/>
    <mergeCell ref="P13:P14"/>
    <mergeCell ref="Q13:Q14"/>
    <mergeCell ref="A10:B10"/>
    <mergeCell ref="C10:R10"/>
    <mergeCell ref="A11:B11"/>
    <mergeCell ref="A12:B12"/>
    <mergeCell ref="A13:B14"/>
    <mergeCell ref="C13:E14"/>
    <mergeCell ref="F13:F14"/>
    <mergeCell ref="G13:H14"/>
    <mergeCell ref="I13:I14"/>
  </mergeCells>
  <phoneticPr fontId="2"/>
  <conditionalFormatting sqref="C8:R8">
    <cfRule type="cellIs" dxfId="0" priority="1" operator="equal">
      <formula>0</formula>
    </cfRule>
  </conditionalFormatting>
  <dataValidations count="8">
    <dataValidation allowBlank="1" showInputMessage="1" showErrorMessage="1" promptTitle="所在地" prompt="都道府県から記入して下さい" sqref="G31:R31 JC31:JN31 SY31:TJ31 ACU31:ADF31 AMQ31:ANB31 AWM31:AWX31 BGI31:BGT31 BQE31:BQP31 CAA31:CAL31 CJW31:CKH31 CTS31:CUD31 DDO31:DDZ31 DNK31:DNV31 DXG31:DXR31 EHC31:EHN31 EQY31:ERJ31 FAU31:FBF31 FKQ31:FLB31 FUM31:FUX31 GEI31:GET31 GOE31:GOP31 GYA31:GYL31 HHW31:HIH31 HRS31:HSD31 IBO31:IBZ31 ILK31:ILV31 IVG31:IVR31 JFC31:JFN31 JOY31:JPJ31 JYU31:JZF31 KIQ31:KJB31 KSM31:KSX31 LCI31:LCT31 LME31:LMP31 LWA31:LWL31 MFW31:MGH31 MPS31:MQD31 MZO31:MZZ31 NJK31:NJV31 NTG31:NTR31 ODC31:ODN31 OMY31:ONJ31 OWU31:OXF31 PGQ31:PHB31 PQM31:PQX31 QAI31:QAT31 QKE31:QKP31 QUA31:QUL31 RDW31:REH31 RNS31:ROD31 RXO31:RXZ31 SHK31:SHV31 SRG31:SRR31 TBC31:TBN31 TKY31:TLJ31 TUU31:TVF31 UEQ31:UFB31 UOM31:UOX31 UYI31:UYT31 VIE31:VIP31 VSA31:VSL31 WBW31:WCH31 WLS31:WMD31 WVO31:WVZ31 G65567:R65567 JC65567:JN65567 SY65567:TJ65567 ACU65567:ADF65567 AMQ65567:ANB65567 AWM65567:AWX65567 BGI65567:BGT65567 BQE65567:BQP65567 CAA65567:CAL65567 CJW65567:CKH65567 CTS65567:CUD65567 DDO65567:DDZ65567 DNK65567:DNV65567 DXG65567:DXR65567 EHC65567:EHN65567 EQY65567:ERJ65567 FAU65567:FBF65567 FKQ65567:FLB65567 FUM65567:FUX65567 GEI65567:GET65567 GOE65567:GOP65567 GYA65567:GYL65567 HHW65567:HIH65567 HRS65567:HSD65567 IBO65567:IBZ65567 ILK65567:ILV65567 IVG65567:IVR65567 JFC65567:JFN65567 JOY65567:JPJ65567 JYU65567:JZF65567 KIQ65567:KJB65567 KSM65567:KSX65567 LCI65567:LCT65567 LME65567:LMP65567 LWA65567:LWL65567 MFW65567:MGH65567 MPS65567:MQD65567 MZO65567:MZZ65567 NJK65567:NJV65567 NTG65567:NTR65567 ODC65567:ODN65567 OMY65567:ONJ65567 OWU65567:OXF65567 PGQ65567:PHB65567 PQM65567:PQX65567 QAI65567:QAT65567 QKE65567:QKP65567 QUA65567:QUL65567 RDW65567:REH65567 RNS65567:ROD65567 RXO65567:RXZ65567 SHK65567:SHV65567 SRG65567:SRR65567 TBC65567:TBN65567 TKY65567:TLJ65567 TUU65567:TVF65567 UEQ65567:UFB65567 UOM65567:UOX65567 UYI65567:UYT65567 VIE65567:VIP65567 VSA65567:VSL65567 WBW65567:WCH65567 WLS65567:WMD65567 WVO65567:WVZ65567 G131103:R131103 JC131103:JN131103 SY131103:TJ131103 ACU131103:ADF131103 AMQ131103:ANB131103 AWM131103:AWX131103 BGI131103:BGT131103 BQE131103:BQP131103 CAA131103:CAL131103 CJW131103:CKH131103 CTS131103:CUD131103 DDO131103:DDZ131103 DNK131103:DNV131103 DXG131103:DXR131103 EHC131103:EHN131103 EQY131103:ERJ131103 FAU131103:FBF131103 FKQ131103:FLB131103 FUM131103:FUX131103 GEI131103:GET131103 GOE131103:GOP131103 GYA131103:GYL131103 HHW131103:HIH131103 HRS131103:HSD131103 IBO131103:IBZ131103 ILK131103:ILV131103 IVG131103:IVR131103 JFC131103:JFN131103 JOY131103:JPJ131103 JYU131103:JZF131103 KIQ131103:KJB131103 KSM131103:KSX131103 LCI131103:LCT131103 LME131103:LMP131103 LWA131103:LWL131103 MFW131103:MGH131103 MPS131103:MQD131103 MZO131103:MZZ131103 NJK131103:NJV131103 NTG131103:NTR131103 ODC131103:ODN131103 OMY131103:ONJ131103 OWU131103:OXF131103 PGQ131103:PHB131103 PQM131103:PQX131103 QAI131103:QAT131103 QKE131103:QKP131103 QUA131103:QUL131103 RDW131103:REH131103 RNS131103:ROD131103 RXO131103:RXZ131103 SHK131103:SHV131103 SRG131103:SRR131103 TBC131103:TBN131103 TKY131103:TLJ131103 TUU131103:TVF131103 UEQ131103:UFB131103 UOM131103:UOX131103 UYI131103:UYT131103 VIE131103:VIP131103 VSA131103:VSL131103 WBW131103:WCH131103 WLS131103:WMD131103 WVO131103:WVZ131103 G196639:R196639 JC196639:JN196639 SY196639:TJ196639 ACU196639:ADF196639 AMQ196639:ANB196639 AWM196639:AWX196639 BGI196639:BGT196639 BQE196639:BQP196639 CAA196639:CAL196639 CJW196639:CKH196639 CTS196639:CUD196639 DDO196639:DDZ196639 DNK196639:DNV196639 DXG196639:DXR196639 EHC196639:EHN196639 EQY196639:ERJ196639 FAU196639:FBF196639 FKQ196639:FLB196639 FUM196639:FUX196639 GEI196639:GET196639 GOE196639:GOP196639 GYA196639:GYL196639 HHW196639:HIH196639 HRS196639:HSD196639 IBO196639:IBZ196639 ILK196639:ILV196639 IVG196639:IVR196639 JFC196639:JFN196639 JOY196639:JPJ196639 JYU196639:JZF196639 KIQ196639:KJB196639 KSM196639:KSX196639 LCI196639:LCT196639 LME196639:LMP196639 LWA196639:LWL196639 MFW196639:MGH196639 MPS196639:MQD196639 MZO196639:MZZ196639 NJK196639:NJV196639 NTG196639:NTR196639 ODC196639:ODN196639 OMY196639:ONJ196639 OWU196639:OXF196639 PGQ196639:PHB196639 PQM196639:PQX196639 QAI196639:QAT196639 QKE196639:QKP196639 QUA196639:QUL196639 RDW196639:REH196639 RNS196639:ROD196639 RXO196639:RXZ196639 SHK196639:SHV196639 SRG196639:SRR196639 TBC196639:TBN196639 TKY196639:TLJ196639 TUU196639:TVF196639 UEQ196639:UFB196639 UOM196639:UOX196639 UYI196639:UYT196639 VIE196639:VIP196639 VSA196639:VSL196639 WBW196639:WCH196639 WLS196639:WMD196639 WVO196639:WVZ196639 G262175:R262175 JC262175:JN262175 SY262175:TJ262175 ACU262175:ADF262175 AMQ262175:ANB262175 AWM262175:AWX262175 BGI262175:BGT262175 BQE262175:BQP262175 CAA262175:CAL262175 CJW262175:CKH262175 CTS262175:CUD262175 DDO262175:DDZ262175 DNK262175:DNV262175 DXG262175:DXR262175 EHC262175:EHN262175 EQY262175:ERJ262175 FAU262175:FBF262175 FKQ262175:FLB262175 FUM262175:FUX262175 GEI262175:GET262175 GOE262175:GOP262175 GYA262175:GYL262175 HHW262175:HIH262175 HRS262175:HSD262175 IBO262175:IBZ262175 ILK262175:ILV262175 IVG262175:IVR262175 JFC262175:JFN262175 JOY262175:JPJ262175 JYU262175:JZF262175 KIQ262175:KJB262175 KSM262175:KSX262175 LCI262175:LCT262175 LME262175:LMP262175 LWA262175:LWL262175 MFW262175:MGH262175 MPS262175:MQD262175 MZO262175:MZZ262175 NJK262175:NJV262175 NTG262175:NTR262175 ODC262175:ODN262175 OMY262175:ONJ262175 OWU262175:OXF262175 PGQ262175:PHB262175 PQM262175:PQX262175 QAI262175:QAT262175 QKE262175:QKP262175 QUA262175:QUL262175 RDW262175:REH262175 RNS262175:ROD262175 RXO262175:RXZ262175 SHK262175:SHV262175 SRG262175:SRR262175 TBC262175:TBN262175 TKY262175:TLJ262175 TUU262175:TVF262175 UEQ262175:UFB262175 UOM262175:UOX262175 UYI262175:UYT262175 VIE262175:VIP262175 VSA262175:VSL262175 WBW262175:WCH262175 WLS262175:WMD262175 WVO262175:WVZ262175 G327711:R327711 JC327711:JN327711 SY327711:TJ327711 ACU327711:ADF327711 AMQ327711:ANB327711 AWM327711:AWX327711 BGI327711:BGT327711 BQE327711:BQP327711 CAA327711:CAL327711 CJW327711:CKH327711 CTS327711:CUD327711 DDO327711:DDZ327711 DNK327711:DNV327711 DXG327711:DXR327711 EHC327711:EHN327711 EQY327711:ERJ327711 FAU327711:FBF327711 FKQ327711:FLB327711 FUM327711:FUX327711 GEI327711:GET327711 GOE327711:GOP327711 GYA327711:GYL327711 HHW327711:HIH327711 HRS327711:HSD327711 IBO327711:IBZ327711 ILK327711:ILV327711 IVG327711:IVR327711 JFC327711:JFN327711 JOY327711:JPJ327711 JYU327711:JZF327711 KIQ327711:KJB327711 KSM327711:KSX327711 LCI327711:LCT327711 LME327711:LMP327711 LWA327711:LWL327711 MFW327711:MGH327711 MPS327711:MQD327711 MZO327711:MZZ327711 NJK327711:NJV327711 NTG327711:NTR327711 ODC327711:ODN327711 OMY327711:ONJ327711 OWU327711:OXF327711 PGQ327711:PHB327711 PQM327711:PQX327711 QAI327711:QAT327711 QKE327711:QKP327711 QUA327711:QUL327711 RDW327711:REH327711 RNS327711:ROD327711 RXO327711:RXZ327711 SHK327711:SHV327711 SRG327711:SRR327711 TBC327711:TBN327711 TKY327711:TLJ327711 TUU327711:TVF327711 UEQ327711:UFB327711 UOM327711:UOX327711 UYI327711:UYT327711 VIE327711:VIP327711 VSA327711:VSL327711 WBW327711:WCH327711 WLS327711:WMD327711 WVO327711:WVZ327711 G393247:R393247 JC393247:JN393247 SY393247:TJ393247 ACU393247:ADF393247 AMQ393247:ANB393247 AWM393247:AWX393247 BGI393247:BGT393247 BQE393247:BQP393247 CAA393247:CAL393247 CJW393247:CKH393247 CTS393247:CUD393247 DDO393247:DDZ393247 DNK393247:DNV393247 DXG393247:DXR393247 EHC393247:EHN393247 EQY393247:ERJ393247 FAU393247:FBF393247 FKQ393247:FLB393247 FUM393247:FUX393247 GEI393247:GET393247 GOE393247:GOP393247 GYA393247:GYL393247 HHW393247:HIH393247 HRS393247:HSD393247 IBO393247:IBZ393247 ILK393247:ILV393247 IVG393247:IVR393247 JFC393247:JFN393247 JOY393247:JPJ393247 JYU393247:JZF393247 KIQ393247:KJB393247 KSM393247:KSX393247 LCI393247:LCT393247 LME393247:LMP393247 LWA393247:LWL393247 MFW393247:MGH393247 MPS393247:MQD393247 MZO393247:MZZ393247 NJK393247:NJV393247 NTG393247:NTR393247 ODC393247:ODN393247 OMY393247:ONJ393247 OWU393247:OXF393247 PGQ393247:PHB393247 PQM393247:PQX393247 QAI393247:QAT393247 QKE393247:QKP393247 QUA393247:QUL393247 RDW393247:REH393247 RNS393247:ROD393247 RXO393247:RXZ393247 SHK393247:SHV393247 SRG393247:SRR393247 TBC393247:TBN393247 TKY393247:TLJ393247 TUU393247:TVF393247 UEQ393247:UFB393247 UOM393247:UOX393247 UYI393247:UYT393247 VIE393247:VIP393247 VSA393247:VSL393247 WBW393247:WCH393247 WLS393247:WMD393247 WVO393247:WVZ393247 G458783:R458783 JC458783:JN458783 SY458783:TJ458783 ACU458783:ADF458783 AMQ458783:ANB458783 AWM458783:AWX458783 BGI458783:BGT458783 BQE458783:BQP458783 CAA458783:CAL458783 CJW458783:CKH458783 CTS458783:CUD458783 DDO458783:DDZ458783 DNK458783:DNV458783 DXG458783:DXR458783 EHC458783:EHN458783 EQY458783:ERJ458783 FAU458783:FBF458783 FKQ458783:FLB458783 FUM458783:FUX458783 GEI458783:GET458783 GOE458783:GOP458783 GYA458783:GYL458783 HHW458783:HIH458783 HRS458783:HSD458783 IBO458783:IBZ458783 ILK458783:ILV458783 IVG458783:IVR458783 JFC458783:JFN458783 JOY458783:JPJ458783 JYU458783:JZF458783 KIQ458783:KJB458783 KSM458783:KSX458783 LCI458783:LCT458783 LME458783:LMP458783 LWA458783:LWL458783 MFW458783:MGH458783 MPS458783:MQD458783 MZO458783:MZZ458783 NJK458783:NJV458783 NTG458783:NTR458783 ODC458783:ODN458783 OMY458783:ONJ458783 OWU458783:OXF458783 PGQ458783:PHB458783 PQM458783:PQX458783 QAI458783:QAT458783 QKE458783:QKP458783 QUA458783:QUL458783 RDW458783:REH458783 RNS458783:ROD458783 RXO458783:RXZ458783 SHK458783:SHV458783 SRG458783:SRR458783 TBC458783:TBN458783 TKY458783:TLJ458783 TUU458783:TVF458783 UEQ458783:UFB458783 UOM458783:UOX458783 UYI458783:UYT458783 VIE458783:VIP458783 VSA458783:VSL458783 WBW458783:WCH458783 WLS458783:WMD458783 WVO458783:WVZ458783 G524319:R524319 JC524319:JN524319 SY524319:TJ524319 ACU524319:ADF524319 AMQ524319:ANB524319 AWM524319:AWX524319 BGI524319:BGT524319 BQE524319:BQP524319 CAA524319:CAL524319 CJW524319:CKH524319 CTS524319:CUD524319 DDO524319:DDZ524319 DNK524319:DNV524319 DXG524319:DXR524319 EHC524319:EHN524319 EQY524319:ERJ524319 FAU524319:FBF524319 FKQ524319:FLB524319 FUM524319:FUX524319 GEI524319:GET524319 GOE524319:GOP524319 GYA524319:GYL524319 HHW524319:HIH524319 HRS524319:HSD524319 IBO524319:IBZ524319 ILK524319:ILV524319 IVG524319:IVR524319 JFC524319:JFN524319 JOY524319:JPJ524319 JYU524319:JZF524319 KIQ524319:KJB524319 KSM524319:KSX524319 LCI524319:LCT524319 LME524319:LMP524319 LWA524319:LWL524319 MFW524319:MGH524319 MPS524319:MQD524319 MZO524319:MZZ524319 NJK524319:NJV524319 NTG524319:NTR524319 ODC524319:ODN524319 OMY524319:ONJ524319 OWU524319:OXF524319 PGQ524319:PHB524319 PQM524319:PQX524319 QAI524319:QAT524319 QKE524319:QKP524319 QUA524319:QUL524319 RDW524319:REH524319 RNS524319:ROD524319 RXO524319:RXZ524319 SHK524319:SHV524319 SRG524319:SRR524319 TBC524319:TBN524319 TKY524319:TLJ524319 TUU524319:TVF524319 UEQ524319:UFB524319 UOM524319:UOX524319 UYI524319:UYT524319 VIE524319:VIP524319 VSA524319:VSL524319 WBW524319:WCH524319 WLS524319:WMD524319 WVO524319:WVZ524319 G589855:R589855 JC589855:JN589855 SY589855:TJ589855 ACU589855:ADF589855 AMQ589855:ANB589855 AWM589855:AWX589855 BGI589855:BGT589855 BQE589855:BQP589855 CAA589855:CAL589855 CJW589855:CKH589855 CTS589855:CUD589855 DDO589855:DDZ589855 DNK589855:DNV589855 DXG589855:DXR589855 EHC589855:EHN589855 EQY589855:ERJ589855 FAU589855:FBF589855 FKQ589855:FLB589855 FUM589855:FUX589855 GEI589855:GET589855 GOE589855:GOP589855 GYA589855:GYL589855 HHW589855:HIH589855 HRS589855:HSD589855 IBO589855:IBZ589855 ILK589855:ILV589855 IVG589855:IVR589855 JFC589855:JFN589855 JOY589855:JPJ589855 JYU589855:JZF589855 KIQ589855:KJB589855 KSM589855:KSX589855 LCI589855:LCT589855 LME589855:LMP589855 LWA589855:LWL589855 MFW589855:MGH589855 MPS589855:MQD589855 MZO589855:MZZ589855 NJK589855:NJV589855 NTG589855:NTR589855 ODC589855:ODN589855 OMY589855:ONJ589855 OWU589855:OXF589855 PGQ589855:PHB589855 PQM589855:PQX589855 QAI589855:QAT589855 QKE589855:QKP589855 QUA589855:QUL589855 RDW589855:REH589855 RNS589855:ROD589855 RXO589855:RXZ589855 SHK589855:SHV589855 SRG589855:SRR589855 TBC589855:TBN589855 TKY589855:TLJ589855 TUU589855:TVF589855 UEQ589855:UFB589855 UOM589855:UOX589855 UYI589855:UYT589855 VIE589855:VIP589855 VSA589855:VSL589855 WBW589855:WCH589855 WLS589855:WMD589855 WVO589855:WVZ589855 G655391:R655391 JC655391:JN655391 SY655391:TJ655391 ACU655391:ADF655391 AMQ655391:ANB655391 AWM655391:AWX655391 BGI655391:BGT655391 BQE655391:BQP655391 CAA655391:CAL655391 CJW655391:CKH655391 CTS655391:CUD655391 DDO655391:DDZ655391 DNK655391:DNV655391 DXG655391:DXR655391 EHC655391:EHN655391 EQY655391:ERJ655391 FAU655391:FBF655391 FKQ655391:FLB655391 FUM655391:FUX655391 GEI655391:GET655391 GOE655391:GOP655391 GYA655391:GYL655391 HHW655391:HIH655391 HRS655391:HSD655391 IBO655391:IBZ655391 ILK655391:ILV655391 IVG655391:IVR655391 JFC655391:JFN655391 JOY655391:JPJ655391 JYU655391:JZF655391 KIQ655391:KJB655391 KSM655391:KSX655391 LCI655391:LCT655391 LME655391:LMP655391 LWA655391:LWL655391 MFW655391:MGH655391 MPS655391:MQD655391 MZO655391:MZZ655391 NJK655391:NJV655391 NTG655391:NTR655391 ODC655391:ODN655391 OMY655391:ONJ655391 OWU655391:OXF655391 PGQ655391:PHB655391 PQM655391:PQX655391 QAI655391:QAT655391 QKE655391:QKP655391 QUA655391:QUL655391 RDW655391:REH655391 RNS655391:ROD655391 RXO655391:RXZ655391 SHK655391:SHV655391 SRG655391:SRR655391 TBC655391:TBN655391 TKY655391:TLJ655391 TUU655391:TVF655391 UEQ655391:UFB655391 UOM655391:UOX655391 UYI655391:UYT655391 VIE655391:VIP655391 VSA655391:VSL655391 WBW655391:WCH655391 WLS655391:WMD655391 WVO655391:WVZ655391 G720927:R720927 JC720927:JN720927 SY720927:TJ720927 ACU720927:ADF720927 AMQ720927:ANB720927 AWM720927:AWX720927 BGI720927:BGT720927 BQE720927:BQP720927 CAA720927:CAL720927 CJW720927:CKH720927 CTS720927:CUD720927 DDO720927:DDZ720927 DNK720927:DNV720927 DXG720927:DXR720927 EHC720927:EHN720927 EQY720927:ERJ720927 FAU720927:FBF720927 FKQ720927:FLB720927 FUM720927:FUX720927 GEI720927:GET720927 GOE720927:GOP720927 GYA720927:GYL720927 HHW720927:HIH720927 HRS720927:HSD720927 IBO720927:IBZ720927 ILK720927:ILV720927 IVG720927:IVR720927 JFC720927:JFN720927 JOY720927:JPJ720927 JYU720927:JZF720927 KIQ720927:KJB720927 KSM720927:KSX720927 LCI720927:LCT720927 LME720927:LMP720927 LWA720927:LWL720927 MFW720927:MGH720927 MPS720927:MQD720927 MZO720927:MZZ720927 NJK720927:NJV720927 NTG720927:NTR720927 ODC720927:ODN720927 OMY720927:ONJ720927 OWU720927:OXF720927 PGQ720927:PHB720927 PQM720927:PQX720927 QAI720927:QAT720927 QKE720927:QKP720927 QUA720927:QUL720927 RDW720927:REH720927 RNS720927:ROD720927 RXO720927:RXZ720927 SHK720927:SHV720927 SRG720927:SRR720927 TBC720927:TBN720927 TKY720927:TLJ720927 TUU720927:TVF720927 UEQ720927:UFB720927 UOM720927:UOX720927 UYI720927:UYT720927 VIE720927:VIP720927 VSA720927:VSL720927 WBW720927:WCH720927 WLS720927:WMD720927 WVO720927:WVZ720927 G786463:R786463 JC786463:JN786463 SY786463:TJ786463 ACU786463:ADF786463 AMQ786463:ANB786463 AWM786463:AWX786463 BGI786463:BGT786463 BQE786463:BQP786463 CAA786463:CAL786463 CJW786463:CKH786463 CTS786463:CUD786463 DDO786463:DDZ786463 DNK786463:DNV786463 DXG786463:DXR786463 EHC786463:EHN786463 EQY786463:ERJ786463 FAU786463:FBF786463 FKQ786463:FLB786463 FUM786463:FUX786463 GEI786463:GET786463 GOE786463:GOP786463 GYA786463:GYL786463 HHW786463:HIH786463 HRS786463:HSD786463 IBO786463:IBZ786463 ILK786463:ILV786463 IVG786463:IVR786463 JFC786463:JFN786463 JOY786463:JPJ786463 JYU786463:JZF786463 KIQ786463:KJB786463 KSM786463:KSX786463 LCI786463:LCT786463 LME786463:LMP786463 LWA786463:LWL786463 MFW786463:MGH786463 MPS786463:MQD786463 MZO786463:MZZ786463 NJK786463:NJV786463 NTG786463:NTR786463 ODC786463:ODN786463 OMY786463:ONJ786463 OWU786463:OXF786463 PGQ786463:PHB786463 PQM786463:PQX786463 QAI786463:QAT786463 QKE786463:QKP786463 QUA786463:QUL786463 RDW786463:REH786463 RNS786463:ROD786463 RXO786463:RXZ786463 SHK786463:SHV786463 SRG786463:SRR786463 TBC786463:TBN786463 TKY786463:TLJ786463 TUU786463:TVF786463 UEQ786463:UFB786463 UOM786463:UOX786463 UYI786463:UYT786463 VIE786463:VIP786463 VSA786463:VSL786463 WBW786463:WCH786463 WLS786463:WMD786463 WVO786463:WVZ786463 G851999:R851999 JC851999:JN851999 SY851999:TJ851999 ACU851999:ADF851999 AMQ851999:ANB851999 AWM851999:AWX851999 BGI851999:BGT851999 BQE851999:BQP851999 CAA851999:CAL851999 CJW851999:CKH851999 CTS851999:CUD851999 DDO851999:DDZ851999 DNK851999:DNV851999 DXG851999:DXR851999 EHC851999:EHN851999 EQY851999:ERJ851999 FAU851999:FBF851999 FKQ851999:FLB851999 FUM851999:FUX851999 GEI851999:GET851999 GOE851999:GOP851999 GYA851999:GYL851999 HHW851999:HIH851999 HRS851999:HSD851999 IBO851999:IBZ851999 ILK851999:ILV851999 IVG851999:IVR851999 JFC851999:JFN851999 JOY851999:JPJ851999 JYU851999:JZF851999 KIQ851999:KJB851999 KSM851999:KSX851999 LCI851999:LCT851999 LME851999:LMP851999 LWA851999:LWL851999 MFW851999:MGH851999 MPS851999:MQD851999 MZO851999:MZZ851999 NJK851999:NJV851999 NTG851999:NTR851999 ODC851999:ODN851999 OMY851999:ONJ851999 OWU851999:OXF851999 PGQ851999:PHB851999 PQM851999:PQX851999 QAI851999:QAT851999 QKE851999:QKP851999 QUA851999:QUL851999 RDW851999:REH851999 RNS851999:ROD851999 RXO851999:RXZ851999 SHK851999:SHV851999 SRG851999:SRR851999 TBC851999:TBN851999 TKY851999:TLJ851999 TUU851999:TVF851999 UEQ851999:UFB851999 UOM851999:UOX851999 UYI851999:UYT851999 VIE851999:VIP851999 VSA851999:VSL851999 WBW851999:WCH851999 WLS851999:WMD851999 WVO851999:WVZ851999 G917535:R917535 JC917535:JN917535 SY917535:TJ917535 ACU917535:ADF917535 AMQ917535:ANB917535 AWM917535:AWX917535 BGI917535:BGT917535 BQE917535:BQP917535 CAA917535:CAL917535 CJW917535:CKH917535 CTS917535:CUD917535 DDO917535:DDZ917535 DNK917535:DNV917535 DXG917535:DXR917535 EHC917535:EHN917535 EQY917535:ERJ917535 FAU917535:FBF917535 FKQ917535:FLB917535 FUM917535:FUX917535 GEI917535:GET917535 GOE917535:GOP917535 GYA917535:GYL917535 HHW917535:HIH917535 HRS917535:HSD917535 IBO917535:IBZ917535 ILK917535:ILV917535 IVG917535:IVR917535 JFC917535:JFN917535 JOY917535:JPJ917535 JYU917535:JZF917535 KIQ917535:KJB917535 KSM917535:KSX917535 LCI917535:LCT917535 LME917535:LMP917535 LWA917535:LWL917535 MFW917535:MGH917535 MPS917535:MQD917535 MZO917535:MZZ917535 NJK917535:NJV917535 NTG917535:NTR917535 ODC917535:ODN917535 OMY917535:ONJ917535 OWU917535:OXF917535 PGQ917535:PHB917535 PQM917535:PQX917535 QAI917535:QAT917535 QKE917535:QKP917535 QUA917535:QUL917535 RDW917535:REH917535 RNS917535:ROD917535 RXO917535:RXZ917535 SHK917535:SHV917535 SRG917535:SRR917535 TBC917535:TBN917535 TKY917535:TLJ917535 TUU917535:TVF917535 UEQ917535:UFB917535 UOM917535:UOX917535 UYI917535:UYT917535 VIE917535:VIP917535 VSA917535:VSL917535 WBW917535:WCH917535 WLS917535:WMD917535 WVO917535:WVZ917535 G983071:R983071 JC983071:JN983071 SY983071:TJ983071 ACU983071:ADF983071 AMQ983071:ANB983071 AWM983071:AWX983071 BGI983071:BGT983071 BQE983071:BQP983071 CAA983071:CAL983071 CJW983071:CKH983071 CTS983071:CUD983071 DDO983071:DDZ983071 DNK983071:DNV983071 DXG983071:DXR983071 EHC983071:EHN983071 EQY983071:ERJ983071 FAU983071:FBF983071 FKQ983071:FLB983071 FUM983071:FUX983071 GEI983071:GET983071 GOE983071:GOP983071 GYA983071:GYL983071 HHW983071:HIH983071 HRS983071:HSD983071 IBO983071:IBZ983071 ILK983071:ILV983071 IVG983071:IVR983071 JFC983071:JFN983071 JOY983071:JPJ983071 JYU983071:JZF983071 KIQ983071:KJB983071 KSM983071:KSX983071 LCI983071:LCT983071 LME983071:LMP983071 LWA983071:LWL983071 MFW983071:MGH983071 MPS983071:MQD983071 MZO983071:MZZ983071 NJK983071:NJV983071 NTG983071:NTR983071 ODC983071:ODN983071 OMY983071:ONJ983071 OWU983071:OXF983071 PGQ983071:PHB983071 PQM983071:PQX983071 QAI983071:QAT983071 QKE983071:QKP983071 QUA983071:QUL983071 RDW983071:REH983071 RNS983071:ROD983071 RXO983071:RXZ983071 SHK983071:SHV983071 SRG983071:SRR983071 TBC983071:TBN983071 TKY983071:TLJ983071 TUU983071:TVF983071 UEQ983071:UFB983071 UOM983071:UOX983071 UYI983071:UYT983071 VIE983071:VIP983071 VSA983071:VSL983071 WBW983071:WCH983071 WLS983071:WMD983071 WVO983071:WVZ983071" xr:uid="{00000000-0002-0000-0B00-000000000000}"/>
    <dataValidation allowBlank="1" showInputMessage="1" showErrorMessage="1" promptTitle="事務所名" prompt="事務所名を記入して下さい_x000a_"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B00-000001000000}"/>
    <dataValidation allowBlank="1" showInputMessage="1" showErrorMessage="1" prompt="「会社名　代表・・・・　氏名」まで記載して下さい" sqref="G19:R19 JC19:JN19 SY19:TJ19 ACU19:ADF19 AMQ19:ANB19 AWM19:AWX19 BGI19:BGT19 BQE19:BQP19 CAA19:CAL19 CJW19:CKH19 CTS19:CUD19 DDO19:DDZ19 DNK19:DNV19 DXG19:DXR19 EHC19:EHN19 EQY19:ERJ19 FAU19:FBF19 FKQ19:FLB19 FUM19:FUX19 GEI19:GET19 GOE19:GOP19 GYA19:GYL19 HHW19:HIH19 HRS19:HSD19 IBO19:IBZ19 ILK19:ILV19 IVG19:IVR19 JFC19:JFN19 JOY19:JPJ19 JYU19:JZF19 KIQ19:KJB19 KSM19:KSX19 LCI19:LCT19 LME19:LMP19 LWA19:LWL19 MFW19:MGH19 MPS19:MQD19 MZO19:MZZ19 NJK19:NJV19 NTG19:NTR19 ODC19:ODN19 OMY19:ONJ19 OWU19:OXF19 PGQ19:PHB19 PQM19:PQX19 QAI19:QAT19 QKE19:QKP19 QUA19:QUL19 RDW19:REH19 RNS19:ROD19 RXO19:RXZ19 SHK19:SHV19 SRG19:SRR19 TBC19:TBN19 TKY19:TLJ19 TUU19:TVF19 UEQ19:UFB19 UOM19:UOX19 UYI19:UYT19 VIE19:VIP19 VSA19:VSL19 WBW19:WCH19 WLS19:WMD19 WVO19:WVZ19 G65555:R65555 JC65555:JN65555 SY65555:TJ65555 ACU65555:ADF65555 AMQ65555:ANB65555 AWM65555:AWX65555 BGI65555:BGT65555 BQE65555:BQP65555 CAA65555:CAL65555 CJW65555:CKH65555 CTS65555:CUD65555 DDO65555:DDZ65555 DNK65555:DNV65555 DXG65555:DXR65555 EHC65555:EHN65555 EQY65555:ERJ65555 FAU65555:FBF65555 FKQ65555:FLB65555 FUM65555:FUX65555 GEI65555:GET65555 GOE65555:GOP65555 GYA65555:GYL65555 HHW65555:HIH65555 HRS65555:HSD65555 IBO65555:IBZ65555 ILK65555:ILV65555 IVG65555:IVR65555 JFC65555:JFN65555 JOY65555:JPJ65555 JYU65555:JZF65555 KIQ65555:KJB65555 KSM65555:KSX65555 LCI65555:LCT65555 LME65555:LMP65555 LWA65555:LWL65555 MFW65555:MGH65555 MPS65555:MQD65555 MZO65555:MZZ65555 NJK65555:NJV65555 NTG65555:NTR65555 ODC65555:ODN65555 OMY65555:ONJ65555 OWU65555:OXF65555 PGQ65555:PHB65555 PQM65555:PQX65555 QAI65555:QAT65555 QKE65555:QKP65555 QUA65555:QUL65555 RDW65555:REH65555 RNS65555:ROD65555 RXO65555:RXZ65555 SHK65555:SHV65555 SRG65555:SRR65555 TBC65555:TBN65555 TKY65555:TLJ65555 TUU65555:TVF65555 UEQ65555:UFB65555 UOM65555:UOX65555 UYI65555:UYT65555 VIE65555:VIP65555 VSA65555:VSL65555 WBW65555:WCH65555 WLS65555:WMD65555 WVO65555:WVZ65555 G131091:R131091 JC131091:JN131091 SY131091:TJ131091 ACU131091:ADF131091 AMQ131091:ANB131091 AWM131091:AWX131091 BGI131091:BGT131091 BQE131091:BQP131091 CAA131091:CAL131091 CJW131091:CKH131091 CTS131091:CUD131091 DDO131091:DDZ131091 DNK131091:DNV131091 DXG131091:DXR131091 EHC131091:EHN131091 EQY131091:ERJ131091 FAU131091:FBF131091 FKQ131091:FLB131091 FUM131091:FUX131091 GEI131091:GET131091 GOE131091:GOP131091 GYA131091:GYL131091 HHW131091:HIH131091 HRS131091:HSD131091 IBO131091:IBZ131091 ILK131091:ILV131091 IVG131091:IVR131091 JFC131091:JFN131091 JOY131091:JPJ131091 JYU131091:JZF131091 KIQ131091:KJB131091 KSM131091:KSX131091 LCI131091:LCT131091 LME131091:LMP131091 LWA131091:LWL131091 MFW131091:MGH131091 MPS131091:MQD131091 MZO131091:MZZ131091 NJK131091:NJV131091 NTG131091:NTR131091 ODC131091:ODN131091 OMY131091:ONJ131091 OWU131091:OXF131091 PGQ131091:PHB131091 PQM131091:PQX131091 QAI131091:QAT131091 QKE131091:QKP131091 QUA131091:QUL131091 RDW131091:REH131091 RNS131091:ROD131091 RXO131091:RXZ131091 SHK131091:SHV131091 SRG131091:SRR131091 TBC131091:TBN131091 TKY131091:TLJ131091 TUU131091:TVF131091 UEQ131091:UFB131091 UOM131091:UOX131091 UYI131091:UYT131091 VIE131091:VIP131091 VSA131091:VSL131091 WBW131091:WCH131091 WLS131091:WMD131091 WVO131091:WVZ131091 G196627:R196627 JC196627:JN196627 SY196627:TJ196627 ACU196627:ADF196627 AMQ196627:ANB196627 AWM196627:AWX196627 BGI196627:BGT196627 BQE196627:BQP196627 CAA196627:CAL196627 CJW196627:CKH196627 CTS196627:CUD196627 DDO196627:DDZ196627 DNK196627:DNV196627 DXG196627:DXR196627 EHC196627:EHN196627 EQY196627:ERJ196627 FAU196627:FBF196627 FKQ196627:FLB196627 FUM196627:FUX196627 GEI196627:GET196627 GOE196627:GOP196627 GYA196627:GYL196627 HHW196627:HIH196627 HRS196627:HSD196627 IBO196627:IBZ196627 ILK196627:ILV196627 IVG196627:IVR196627 JFC196627:JFN196627 JOY196627:JPJ196627 JYU196627:JZF196627 KIQ196627:KJB196627 KSM196627:KSX196627 LCI196627:LCT196627 LME196627:LMP196627 LWA196627:LWL196627 MFW196627:MGH196627 MPS196627:MQD196627 MZO196627:MZZ196627 NJK196627:NJV196627 NTG196627:NTR196627 ODC196627:ODN196627 OMY196627:ONJ196627 OWU196627:OXF196627 PGQ196627:PHB196627 PQM196627:PQX196627 QAI196627:QAT196627 QKE196627:QKP196627 QUA196627:QUL196627 RDW196627:REH196627 RNS196627:ROD196627 RXO196627:RXZ196627 SHK196627:SHV196627 SRG196627:SRR196627 TBC196627:TBN196627 TKY196627:TLJ196627 TUU196627:TVF196627 UEQ196627:UFB196627 UOM196627:UOX196627 UYI196627:UYT196627 VIE196627:VIP196627 VSA196627:VSL196627 WBW196627:WCH196627 WLS196627:WMD196627 WVO196627:WVZ196627 G262163:R262163 JC262163:JN262163 SY262163:TJ262163 ACU262163:ADF262163 AMQ262163:ANB262163 AWM262163:AWX262163 BGI262163:BGT262163 BQE262163:BQP262163 CAA262163:CAL262163 CJW262163:CKH262163 CTS262163:CUD262163 DDO262163:DDZ262163 DNK262163:DNV262163 DXG262163:DXR262163 EHC262163:EHN262163 EQY262163:ERJ262163 FAU262163:FBF262163 FKQ262163:FLB262163 FUM262163:FUX262163 GEI262163:GET262163 GOE262163:GOP262163 GYA262163:GYL262163 HHW262163:HIH262163 HRS262163:HSD262163 IBO262163:IBZ262163 ILK262163:ILV262163 IVG262163:IVR262163 JFC262163:JFN262163 JOY262163:JPJ262163 JYU262163:JZF262163 KIQ262163:KJB262163 KSM262163:KSX262163 LCI262163:LCT262163 LME262163:LMP262163 LWA262163:LWL262163 MFW262163:MGH262163 MPS262163:MQD262163 MZO262163:MZZ262163 NJK262163:NJV262163 NTG262163:NTR262163 ODC262163:ODN262163 OMY262163:ONJ262163 OWU262163:OXF262163 PGQ262163:PHB262163 PQM262163:PQX262163 QAI262163:QAT262163 QKE262163:QKP262163 QUA262163:QUL262163 RDW262163:REH262163 RNS262163:ROD262163 RXO262163:RXZ262163 SHK262163:SHV262163 SRG262163:SRR262163 TBC262163:TBN262163 TKY262163:TLJ262163 TUU262163:TVF262163 UEQ262163:UFB262163 UOM262163:UOX262163 UYI262163:UYT262163 VIE262163:VIP262163 VSA262163:VSL262163 WBW262163:WCH262163 WLS262163:WMD262163 WVO262163:WVZ262163 G327699:R327699 JC327699:JN327699 SY327699:TJ327699 ACU327699:ADF327699 AMQ327699:ANB327699 AWM327699:AWX327699 BGI327699:BGT327699 BQE327699:BQP327699 CAA327699:CAL327699 CJW327699:CKH327699 CTS327699:CUD327699 DDO327699:DDZ327699 DNK327699:DNV327699 DXG327699:DXR327699 EHC327699:EHN327699 EQY327699:ERJ327699 FAU327699:FBF327699 FKQ327699:FLB327699 FUM327699:FUX327699 GEI327699:GET327699 GOE327699:GOP327699 GYA327699:GYL327699 HHW327699:HIH327699 HRS327699:HSD327699 IBO327699:IBZ327699 ILK327699:ILV327699 IVG327699:IVR327699 JFC327699:JFN327699 JOY327699:JPJ327699 JYU327699:JZF327699 KIQ327699:KJB327699 KSM327699:KSX327699 LCI327699:LCT327699 LME327699:LMP327699 LWA327699:LWL327699 MFW327699:MGH327699 MPS327699:MQD327699 MZO327699:MZZ327699 NJK327699:NJV327699 NTG327699:NTR327699 ODC327699:ODN327699 OMY327699:ONJ327699 OWU327699:OXF327699 PGQ327699:PHB327699 PQM327699:PQX327699 QAI327699:QAT327699 QKE327699:QKP327699 QUA327699:QUL327699 RDW327699:REH327699 RNS327699:ROD327699 RXO327699:RXZ327699 SHK327699:SHV327699 SRG327699:SRR327699 TBC327699:TBN327699 TKY327699:TLJ327699 TUU327699:TVF327699 UEQ327699:UFB327699 UOM327699:UOX327699 UYI327699:UYT327699 VIE327699:VIP327699 VSA327699:VSL327699 WBW327699:WCH327699 WLS327699:WMD327699 WVO327699:WVZ327699 G393235:R393235 JC393235:JN393235 SY393235:TJ393235 ACU393235:ADF393235 AMQ393235:ANB393235 AWM393235:AWX393235 BGI393235:BGT393235 BQE393235:BQP393235 CAA393235:CAL393235 CJW393235:CKH393235 CTS393235:CUD393235 DDO393235:DDZ393235 DNK393235:DNV393235 DXG393235:DXR393235 EHC393235:EHN393235 EQY393235:ERJ393235 FAU393235:FBF393235 FKQ393235:FLB393235 FUM393235:FUX393235 GEI393235:GET393235 GOE393235:GOP393235 GYA393235:GYL393235 HHW393235:HIH393235 HRS393235:HSD393235 IBO393235:IBZ393235 ILK393235:ILV393235 IVG393235:IVR393235 JFC393235:JFN393235 JOY393235:JPJ393235 JYU393235:JZF393235 KIQ393235:KJB393235 KSM393235:KSX393235 LCI393235:LCT393235 LME393235:LMP393235 LWA393235:LWL393235 MFW393235:MGH393235 MPS393235:MQD393235 MZO393235:MZZ393235 NJK393235:NJV393235 NTG393235:NTR393235 ODC393235:ODN393235 OMY393235:ONJ393235 OWU393235:OXF393235 PGQ393235:PHB393235 PQM393235:PQX393235 QAI393235:QAT393235 QKE393235:QKP393235 QUA393235:QUL393235 RDW393235:REH393235 RNS393235:ROD393235 RXO393235:RXZ393235 SHK393235:SHV393235 SRG393235:SRR393235 TBC393235:TBN393235 TKY393235:TLJ393235 TUU393235:TVF393235 UEQ393235:UFB393235 UOM393235:UOX393235 UYI393235:UYT393235 VIE393235:VIP393235 VSA393235:VSL393235 WBW393235:WCH393235 WLS393235:WMD393235 WVO393235:WVZ393235 G458771:R458771 JC458771:JN458771 SY458771:TJ458771 ACU458771:ADF458771 AMQ458771:ANB458771 AWM458771:AWX458771 BGI458771:BGT458771 BQE458771:BQP458771 CAA458771:CAL458771 CJW458771:CKH458771 CTS458771:CUD458771 DDO458771:DDZ458771 DNK458771:DNV458771 DXG458771:DXR458771 EHC458771:EHN458771 EQY458771:ERJ458771 FAU458771:FBF458771 FKQ458771:FLB458771 FUM458771:FUX458771 GEI458771:GET458771 GOE458771:GOP458771 GYA458771:GYL458771 HHW458771:HIH458771 HRS458771:HSD458771 IBO458771:IBZ458771 ILK458771:ILV458771 IVG458771:IVR458771 JFC458771:JFN458771 JOY458771:JPJ458771 JYU458771:JZF458771 KIQ458771:KJB458771 KSM458771:KSX458771 LCI458771:LCT458771 LME458771:LMP458771 LWA458771:LWL458771 MFW458771:MGH458771 MPS458771:MQD458771 MZO458771:MZZ458771 NJK458771:NJV458771 NTG458771:NTR458771 ODC458771:ODN458771 OMY458771:ONJ458771 OWU458771:OXF458771 PGQ458771:PHB458771 PQM458771:PQX458771 QAI458771:QAT458771 QKE458771:QKP458771 QUA458771:QUL458771 RDW458771:REH458771 RNS458771:ROD458771 RXO458771:RXZ458771 SHK458771:SHV458771 SRG458771:SRR458771 TBC458771:TBN458771 TKY458771:TLJ458771 TUU458771:TVF458771 UEQ458771:UFB458771 UOM458771:UOX458771 UYI458771:UYT458771 VIE458771:VIP458771 VSA458771:VSL458771 WBW458771:WCH458771 WLS458771:WMD458771 WVO458771:WVZ458771 G524307:R524307 JC524307:JN524307 SY524307:TJ524307 ACU524307:ADF524307 AMQ524307:ANB524307 AWM524307:AWX524307 BGI524307:BGT524307 BQE524307:BQP524307 CAA524307:CAL524307 CJW524307:CKH524307 CTS524307:CUD524307 DDO524307:DDZ524307 DNK524307:DNV524307 DXG524307:DXR524307 EHC524307:EHN524307 EQY524307:ERJ524307 FAU524307:FBF524307 FKQ524307:FLB524307 FUM524307:FUX524307 GEI524307:GET524307 GOE524307:GOP524307 GYA524307:GYL524307 HHW524307:HIH524307 HRS524307:HSD524307 IBO524307:IBZ524307 ILK524307:ILV524307 IVG524307:IVR524307 JFC524307:JFN524307 JOY524307:JPJ524307 JYU524307:JZF524307 KIQ524307:KJB524307 KSM524307:KSX524307 LCI524307:LCT524307 LME524307:LMP524307 LWA524307:LWL524307 MFW524307:MGH524307 MPS524307:MQD524307 MZO524307:MZZ524307 NJK524307:NJV524307 NTG524307:NTR524307 ODC524307:ODN524307 OMY524307:ONJ524307 OWU524307:OXF524307 PGQ524307:PHB524307 PQM524307:PQX524307 QAI524307:QAT524307 QKE524307:QKP524307 QUA524307:QUL524307 RDW524307:REH524307 RNS524307:ROD524307 RXO524307:RXZ524307 SHK524307:SHV524307 SRG524307:SRR524307 TBC524307:TBN524307 TKY524307:TLJ524307 TUU524307:TVF524307 UEQ524307:UFB524307 UOM524307:UOX524307 UYI524307:UYT524307 VIE524307:VIP524307 VSA524307:VSL524307 WBW524307:WCH524307 WLS524307:WMD524307 WVO524307:WVZ524307 G589843:R589843 JC589843:JN589843 SY589843:TJ589843 ACU589843:ADF589843 AMQ589843:ANB589843 AWM589843:AWX589843 BGI589843:BGT589843 BQE589843:BQP589843 CAA589843:CAL589843 CJW589843:CKH589843 CTS589843:CUD589843 DDO589843:DDZ589843 DNK589843:DNV589843 DXG589843:DXR589843 EHC589843:EHN589843 EQY589843:ERJ589843 FAU589843:FBF589843 FKQ589843:FLB589843 FUM589843:FUX589843 GEI589843:GET589843 GOE589843:GOP589843 GYA589843:GYL589843 HHW589843:HIH589843 HRS589843:HSD589843 IBO589843:IBZ589843 ILK589843:ILV589843 IVG589843:IVR589843 JFC589843:JFN589843 JOY589843:JPJ589843 JYU589843:JZF589843 KIQ589843:KJB589843 KSM589843:KSX589843 LCI589843:LCT589843 LME589843:LMP589843 LWA589843:LWL589843 MFW589843:MGH589843 MPS589843:MQD589843 MZO589843:MZZ589843 NJK589843:NJV589843 NTG589843:NTR589843 ODC589843:ODN589843 OMY589843:ONJ589843 OWU589843:OXF589843 PGQ589843:PHB589843 PQM589843:PQX589843 QAI589843:QAT589843 QKE589843:QKP589843 QUA589843:QUL589843 RDW589843:REH589843 RNS589843:ROD589843 RXO589843:RXZ589843 SHK589843:SHV589843 SRG589843:SRR589843 TBC589843:TBN589843 TKY589843:TLJ589843 TUU589843:TVF589843 UEQ589843:UFB589843 UOM589843:UOX589843 UYI589843:UYT589843 VIE589843:VIP589843 VSA589843:VSL589843 WBW589843:WCH589843 WLS589843:WMD589843 WVO589843:WVZ589843 G655379:R655379 JC655379:JN655379 SY655379:TJ655379 ACU655379:ADF655379 AMQ655379:ANB655379 AWM655379:AWX655379 BGI655379:BGT655379 BQE655379:BQP655379 CAA655379:CAL655379 CJW655379:CKH655379 CTS655379:CUD655379 DDO655379:DDZ655379 DNK655379:DNV655379 DXG655379:DXR655379 EHC655379:EHN655379 EQY655379:ERJ655379 FAU655379:FBF655379 FKQ655379:FLB655379 FUM655379:FUX655379 GEI655379:GET655379 GOE655379:GOP655379 GYA655379:GYL655379 HHW655379:HIH655379 HRS655379:HSD655379 IBO655379:IBZ655379 ILK655379:ILV655379 IVG655379:IVR655379 JFC655379:JFN655379 JOY655379:JPJ655379 JYU655379:JZF655379 KIQ655379:KJB655379 KSM655379:KSX655379 LCI655379:LCT655379 LME655379:LMP655379 LWA655379:LWL655379 MFW655379:MGH655379 MPS655379:MQD655379 MZO655379:MZZ655379 NJK655379:NJV655379 NTG655379:NTR655379 ODC655379:ODN655379 OMY655379:ONJ655379 OWU655379:OXF655379 PGQ655379:PHB655379 PQM655379:PQX655379 QAI655379:QAT655379 QKE655379:QKP655379 QUA655379:QUL655379 RDW655379:REH655379 RNS655379:ROD655379 RXO655379:RXZ655379 SHK655379:SHV655379 SRG655379:SRR655379 TBC655379:TBN655379 TKY655379:TLJ655379 TUU655379:TVF655379 UEQ655379:UFB655379 UOM655379:UOX655379 UYI655379:UYT655379 VIE655379:VIP655379 VSA655379:VSL655379 WBW655379:WCH655379 WLS655379:WMD655379 WVO655379:WVZ655379 G720915:R720915 JC720915:JN720915 SY720915:TJ720915 ACU720915:ADF720915 AMQ720915:ANB720915 AWM720915:AWX720915 BGI720915:BGT720915 BQE720915:BQP720915 CAA720915:CAL720915 CJW720915:CKH720915 CTS720915:CUD720915 DDO720915:DDZ720915 DNK720915:DNV720915 DXG720915:DXR720915 EHC720915:EHN720915 EQY720915:ERJ720915 FAU720915:FBF720915 FKQ720915:FLB720915 FUM720915:FUX720915 GEI720915:GET720915 GOE720915:GOP720915 GYA720915:GYL720915 HHW720915:HIH720915 HRS720915:HSD720915 IBO720915:IBZ720915 ILK720915:ILV720915 IVG720915:IVR720915 JFC720915:JFN720915 JOY720915:JPJ720915 JYU720915:JZF720915 KIQ720915:KJB720915 KSM720915:KSX720915 LCI720915:LCT720915 LME720915:LMP720915 LWA720915:LWL720915 MFW720915:MGH720915 MPS720915:MQD720915 MZO720915:MZZ720915 NJK720915:NJV720915 NTG720915:NTR720915 ODC720915:ODN720915 OMY720915:ONJ720915 OWU720915:OXF720915 PGQ720915:PHB720915 PQM720915:PQX720915 QAI720915:QAT720915 QKE720915:QKP720915 QUA720915:QUL720915 RDW720915:REH720915 RNS720915:ROD720915 RXO720915:RXZ720915 SHK720915:SHV720915 SRG720915:SRR720915 TBC720915:TBN720915 TKY720915:TLJ720915 TUU720915:TVF720915 UEQ720915:UFB720915 UOM720915:UOX720915 UYI720915:UYT720915 VIE720915:VIP720915 VSA720915:VSL720915 WBW720915:WCH720915 WLS720915:WMD720915 WVO720915:WVZ720915 G786451:R786451 JC786451:JN786451 SY786451:TJ786451 ACU786451:ADF786451 AMQ786451:ANB786451 AWM786451:AWX786451 BGI786451:BGT786451 BQE786451:BQP786451 CAA786451:CAL786451 CJW786451:CKH786451 CTS786451:CUD786451 DDO786451:DDZ786451 DNK786451:DNV786451 DXG786451:DXR786451 EHC786451:EHN786451 EQY786451:ERJ786451 FAU786451:FBF786451 FKQ786451:FLB786451 FUM786451:FUX786451 GEI786451:GET786451 GOE786451:GOP786451 GYA786451:GYL786451 HHW786451:HIH786451 HRS786451:HSD786451 IBO786451:IBZ786451 ILK786451:ILV786451 IVG786451:IVR786451 JFC786451:JFN786451 JOY786451:JPJ786451 JYU786451:JZF786451 KIQ786451:KJB786451 KSM786451:KSX786451 LCI786451:LCT786451 LME786451:LMP786451 LWA786451:LWL786451 MFW786451:MGH786451 MPS786451:MQD786451 MZO786451:MZZ786451 NJK786451:NJV786451 NTG786451:NTR786451 ODC786451:ODN786451 OMY786451:ONJ786451 OWU786451:OXF786451 PGQ786451:PHB786451 PQM786451:PQX786451 QAI786451:QAT786451 QKE786451:QKP786451 QUA786451:QUL786451 RDW786451:REH786451 RNS786451:ROD786451 RXO786451:RXZ786451 SHK786451:SHV786451 SRG786451:SRR786451 TBC786451:TBN786451 TKY786451:TLJ786451 TUU786451:TVF786451 UEQ786451:UFB786451 UOM786451:UOX786451 UYI786451:UYT786451 VIE786451:VIP786451 VSA786451:VSL786451 WBW786451:WCH786451 WLS786451:WMD786451 WVO786451:WVZ786451 G851987:R851987 JC851987:JN851987 SY851987:TJ851987 ACU851987:ADF851987 AMQ851987:ANB851987 AWM851987:AWX851987 BGI851987:BGT851987 BQE851987:BQP851987 CAA851987:CAL851987 CJW851987:CKH851987 CTS851987:CUD851987 DDO851987:DDZ851987 DNK851987:DNV851987 DXG851987:DXR851987 EHC851987:EHN851987 EQY851987:ERJ851987 FAU851987:FBF851987 FKQ851987:FLB851987 FUM851987:FUX851987 GEI851987:GET851987 GOE851987:GOP851987 GYA851987:GYL851987 HHW851987:HIH851987 HRS851987:HSD851987 IBO851987:IBZ851987 ILK851987:ILV851987 IVG851987:IVR851987 JFC851987:JFN851987 JOY851987:JPJ851987 JYU851987:JZF851987 KIQ851987:KJB851987 KSM851987:KSX851987 LCI851987:LCT851987 LME851987:LMP851987 LWA851987:LWL851987 MFW851987:MGH851987 MPS851987:MQD851987 MZO851987:MZZ851987 NJK851987:NJV851987 NTG851987:NTR851987 ODC851987:ODN851987 OMY851987:ONJ851987 OWU851987:OXF851987 PGQ851987:PHB851987 PQM851987:PQX851987 QAI851987:QAT851987 QKE851987:QKP851987 QUA851987:QUL851987 RDW851987:REH851987 RNS851987:ROD851987 RXO851987:RXZ851987 SHK851987:SHV851987 SRG851987:SRR851987 TBC851987:TBN851987 TKY851987:TLJ851987 TUU851987:TVF851987 UEQ851987:UFB851987 UOM851987:UOX851987 UYI851987:UYT851987 VIE851987:VIP851987 VSA851987:VSL851987 WBW851987:WCH851987 WLS851987:WMD851987 WVO851987:WVZ851987 G917523:R917523 JC917523:JN917523 SY917523:TJ917523 ACU917523:ADF917523 AMQ917523:ANB917523 AWM917523:AWX917523 BGI917523:BGT917523 BQE917523:BQP917523 CAA917523:CAL917523 CJW917523:CKH917523 CTS917523:CUD917523 DDO917523:DDZ917523 DNK917523:DNV917523 DXG917523:DXR917523 EHC917523:EHN917523 EQY917523:ERJ917523 FAU917523:FBF917523 FKQ917523:FLB917523 FUM917523:FUX917523 GEI917523:GET917523 GOE917523:GOP917523 GYA917523:GYL917523 HHW917523:HIH917523 HRS917523:HSD917523 IBO917523:IBZ917523 ILK917523:ILV917523 IVG917523:IVR917523 JFC917523:JFN917523 JOY917523:JPJ917523 JYU917523:JZF917523 KIQ917523:KJB917523 KSM917523:KSX917523 LCI917523:LCT917523 LME917523:LMP917523 LWA917523:LWL917523 MFW917523:MGH917523 MPS917523:MQD917523 MZO917523:MZZ917523 NJK917523:NJV917523 NTG917523:NTR917523 ODC917523:ODN917523 OMY917523:ONJ917523 OWU917523:OXF917523 PGQ917523:PHB917523 PQM917523:PQX917523 QAI917523:QAT917523 QKE917523:QKP917523 QUA917523:QUL917523 RDW917523:REH917523 RNS917523:ROD917523 RXO917523:RXZ917523 SHK917523:SHV917523 SRG917523:SRR917523 TBC917523:TBN917523 TKY917523:TLJ917523 TUU917523:TVF917523 UEQ917523:UFB917523 UOM917523:UOX917523 UYI917523:UYT917523 VIE917523:VIP917523 VSA917523:VSL917523 WBW917523:WCH917523 WLS917523:WMD917523 WVO917523:WVZ917523 G983059:R983059 JC983059:JN983059 SY983059:TJ983059 ACU983059:ADF983059 AMQ983059:ANB983059 AWM983059:AWX983059 BGI983059:BGT983059 BQE983059:BQP983059 CAA983059:CAL983059 CJW983059:CKH983059 CTS983059:CUD983059 DDO983059:DDZ983059 DNK983059:DNV983059 DXG983059:DXR983059 EHC983059:EHN983059 EQY983059:ERJ983059 FAU983059:FBF983059 FKQ983059:FLB983059 FUM983059:FUX983059 GEI983059:GET983059 GOE983059:GOP983059 GYA983059:GYL983059 HHW983059:HIH983059 HRS983059:HSD983059 IBO983059:IBZ983059 ILK983059:ILV983059 IVG983059:IVR983059 JFC983059:JFN983059 JOY983059:JPJ983059 JYU983059:JZF983059 KIQ983059:KJB983059 KSM983059:KSX983059 LCI983059:LCT983059 LME983059:LMP983059 LWA983059:LWL983059 MFW983059:MGH983059 MPS983059:MQD983059 MZO983059:MZZ983059 NJK983059:NJV983059 NTG983059:NTR983059 ODC983059:ODN983059 OMY983059:ONJ983059 OWU983059:OXF983059 PGQ983059:PHB983059 PQM983059:PQX983059 QAI983059:QAT983059 QKE983059:QKP983059 QUA983059:QUL983059 RDW983059:REH983059 RNS983059:ROD983059 RXO983059:RXZ983059 SHK983059:SHV983059 SRG983059:SRR983059 TBC983059:TBN983059 TKY983059:TLJ983059 TUU983059:TVF983059 UEQ983059:UFB983059 UOM983059:UOX983059 UYI983059:UYT983059 VIE983059:VIP983059 VSA983059:VSL983059 WBW983059:WCH983059 WLS983059:WMD983059 WVO983059:WVZ983059" xr:uid="{00000000-0002-0000-0B00-000002000000}"/>
    <dataValidation allowBlank="1" showInputMessage="1" showErrorMessage="1" promptTitle="日付け" prompt="建築士が「省エネルギー基準及び提案申請に記載した全ての提案項目の内容」をもとに確認した日" sqref="WVI98304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xr:uid="{00000000-0002-0000-0B00-000003000000}"/>
    <dataValidation allowBlank="1" showInputMessage="1" showErrorMessage="1" promptTitle="所在地" prompt="都道府県から記入して下さい_x000a_" sqref="C10:R10 IY10:JN10 SU10:TJ10 ACQ10:ADF10 AMM10:ANB10 AWI10:AWX10 BGE10:BGT10 BQA10:BQP10 BZW10:CAL10 CJS10:CKH10 CTO10:CUD10 DDK10:DDZ10 DNG10:DNV10 DXC10:DXR10 EGY10:EHN10 EQU10:ERJ10 FAQ10:FBF10 FKM10:FLB10 FUI10:FUX10 GEE10:GET10 GOA10:GOP10 GXW10:GYL10 HHS10:HIH10 HRO10:HSD10 IBK10:IBZ10 ILG10:ILV10 IVC10:IVR10 JEY10:JFN10 JOU10:JPJ10 JYQ10:JZF10 KIM10:KJB10 KSI10:KSX10 LCE10:LCT10 LMA10:LMP10 LVW10:LWL10 MFS10:MGH10 MPO10:MQD10 MZK10:MZZ10 NJG10:NJV10 NTC10:NTR10 OCY10:ODN10 OMU10:ONJ10 OWQ10:OXF10 PGM10:PHB10 PQI10:PQX10 QAE10:QAT10 QKA10:QKP10 QTW10:QUL10 RDS10:REH10 RNO10:ROD10 RXK10:RXZ10 SHG10:SHV10 SRC10:SRR10 TAY10:TBN10 TKU10:TLJ10 TUQ10:TVF10 UEM10:UFB10 UOI10:UOX10 UYE10:UYT10 VIA10:VIP10 VRW10:VSL10 WBS10:WCH10 WLO10:WMD10 WVK10:WVZ10 C65546:R65546 IY65546:JN65546 SU65546:TJ65546 ACQ65546:ADF65546 AMM65546:ANB65546 AWI65546:AWX65546 BGE65546:BGT65546 BQA65546:BQP65546 BZW65546:CAL65546 CJS65546:CKH65546 CTO65546:CUD65546 DDK65546:DDZ65546 DNG65546:DNV65546 DXC65546:DXR65546 EGY65546:EHN65546 EQU65546:ERJ65546 FAQ65546:FBF65546 FKM65546:FLB65546 FUI65546:FUX65546 GEE65546:GET65546 GOA65546:GOP65546 GXW65546:GYL65546 HHS65546:HIH65546 HRO65546:HSD65546 IBK65546:IBZ65546 ILG65546:ILV65546 IVC65546:IVR65546 JEY65546:JFN65546 JOU65546:JPJ65546 JYQ65546:JZF65546 KIM65546:KJB65546 KSI65546:KSX65546 LCE65546:LCT65546 LMA65546:LMP65546 LVW65546:LWL65546 MFS65546:MGH65546 MPO65546:MQD65546 MZK65546:MZZ65546 NJG65546:NJV65546 NTC65546:NTR65546 OCY65546:ODN65546 OMU65546:ONJ65546 OWQ65546:OXF65546 PGM65546:PHB65546 PQI65546:PQX65546 QAE65546:QAT65546 QKA65546:QKP65546 QTW65546:QUL65546 RDS65546:REH65546 RNO65546:ROD65546 RXK65546:RXZ65546 SHG65546:SHV65546 SRC65546:SRR65546 TAY65546:TBN65546 TKU65546:TLJ65546 TUQ65546:TVF65546 UEM65546:UFB65546 UOI65546:UOX65546 UYE65546:UYT65546 VIA65546:VIP65546 VRW65546:VSL65546 WBS65546:WCH65546 WLO65546:WMD65546 WVK65546:WVZ65546 C131082:R131082 IY131082:JN131082 SU131082:TJ131082 ACQ131082:ADF131082 AMM131082:ANB131082 AWI131082:AWX131082 BGE131082:BGT131082 BQA131082:BQP131082 BZW131082:CAL131082 CJS131082:CKH131082 CTO131082:CUD131082 DDK131082:DDZ131082 DNG131082:DNV131082 DXC131082:DXR131082 EGY131082:EHN131082 EQU131082:ERJ131082 FAQ131082:FBF131082 FKM131082:FLB131082 FUI131082:FUX131082 GEE131082:GET131082 GOA131082:GOP131082 GXW131082:GYL131082 HHS131082:HIH131082 HRO131082:HSD131082 IBK131082:IBZ131082 ILG131082:ILV131082 IVC131082:IVR131082 JEY131082:JFN131082 JOU131082:JPJ131082 JYQ131082:JZF131082 KIM131082:KJB131082 KSI131082:KSX131082 LCE131082:LCT131082 LMA131082:LMP131082 LVW131082:LWL131082 MFS131082:MGH131082 MPO131082:MQD131082 MZK131082:MZZ131082 NJG131082:NJV131082 NTC131082:NTR131082 OCY131082:ODN131082 OMU131082:ONJ131082 OWQ131082:OXF131082 PGM131082:PHB131082 PQI131082:PQX131082 QAE131082:QAT131082 QKA131082:QKP131082 QTW131082:QUL131082 RDS131082:REH131082 RNO131082:ROD131082 RXK131082:RXZ131082 SHG131082:SHV131082 SRC131082:SRR131082 TAY131082:TBN131082 TKU131082:TLJ131082 TUQ131082:TVF131082 UEM131082:UFB131082 UOI131082:UOX131082 UYE131082:UYT131082 VIA131082:VIP131082 VRW131082:VSL131082 WBS131082:WCH131082 WLO131082:WMD131082 WVK131082:WVZ131082 C196618:R196618 IY196618:JN196618 SU196618:TJ196618 ACQ196618:ADF196618 AMM196618:ANB196618 AWI196618:AWX196618 BGE196618:BGT196618 BQA196618:BQP196618 BZW196618:CAL196618 CJS196618:CKH196618 CTO196618:CUD196618 DDK196618:DDZ196618 DNG196618:DNV196618 DXC196618:DXR196618 EGY196618:EHN196618 EQU196618:ERJ196618 FAQ196618:FBF196618 FKM196618:FLB196618 FUI196618:FUX196618 GEE196618:GET196618 GOA196618:GOP196618 GXW196618:GYL196618 HHS196618:HIH196618 HRO196618:HSD196618 IBK196618:IBZ196618 ILG196618:ILV196618 IVC196618:IVR196618 JEY196618:JFN196618 JOU196618:JPJ196618 JYQ196618:JZF196618 KIM196618:KJB196618 KSI196618:KSX196618 LCE196618:LCT196618 LMA196618:LMP196618 LVW196618:LWL196618 MFS196618:MGH196618 MPO196618:MQD196618 MZK196618:MZZ196618 NJG196618:NJV196618 NTC196618:NTR196618 OCY196618:ODN196618 OMU196618:ONJ196618 OWQ196618:OXF196618 PGM196618:PHB196618 PQI196618:PQX196618 QAE196618:QAT196618 QKA196618:QKP196618 QTW196618:QUL196618 RDS196618:REH196618 RNO196618:ROD196618 RXK196618:RXZ196618 SHG196618:SHV196618 SRC196618:SRR196618 TAY196618:TBN196618 TKU196618:TLJ196618 TUQ196618:TVF196618 UEM196618:UFB196618 UOI196618:UOX196618 UYE196618:UYT196618 VIA196618:VIP196618 VRW196618:VSL196618 WBS196618:WCH196618 WLO196618:WMD196618 WVK196618:WVZ196618 C262154:R262154 IY262154:JN262154 SU262154:TJ262154 ACQ262154:ADF262154 AMM262154:ANB262154 AWI262154:AWX262154 BGE262154:BGT262154 BQA262154:BQP262154 BZW262154:CAL262154 CJS262154:CKH262154 CTO262154:CUD262154 DDK262154:DDZ262154 DNG262154:DNV262154 DXC262154:DXR262154 EGY262154:EHN262154 EQU262154:ERJ262154 FAQ262154:FBF262154 FKM262154:FLB262154 FUI262154:FUX262154 GEE262154:GET262154 GOA262154:GOP262154 GXW262154:GYL262154 HHS262154:HIH262154 HRO262154:HSD262154 IBK262154:IBZ262154 ILG262154:ILV262154 IVC262154:IVR262154 JEY262154:JFN262154 JOU262154:JPJ262154 JYQ262154:JZF262154 KIM262154:KJB262154 KSI262154:KSX262154 LCE262154:LCT262154 LMA262154:LMP262154 LVW262154:LWL262154 MFS262154:MGH262154 MPO262154:MQD262154 MZK262154:MZZ262154 NJG262154:NJV262154 NTC262154:NTR262154 OCY262154:ODN262154 OMU262154:ONJ262154 OWQ262154:OXF262154 PGM262154:PHB262154 PQI262154:PQX262154 QAE262154:QAT262154 QKA262154:QKP262154 QTW262154:QUL262154 RDS262154:REH262154 RNO262154:ROD262154 RXK262154:RXZ262154 SHG262154:SHV262154 SRC262154:SRR262154 TAY262154:TBN262154 TKU262154:TLJ262154 TUQ262154:TVF262154 UEM262154:UFB262154 UOI262154:UOX262154 UYE262154:UYT262154 VIA262154:VIP262154 VRW262154:VSL262154 WBS262154:WCH262154 WLO262154:WMD262154 WVK262154:WVZ262154 C327690:R327690 IY327690:JN327690 SU327690:TJ327690 ACQ327690:ADF327690 AMM327690:ANB327690 AWI327690:AWX327690 BGE327690:BGT327690 BQA327690:BQP327690 BZW327690:CAL327690 CJS327690:CKH327690 CTO327690:CUD327690 DDK327690:DDZ327690 DNG327690:DNV327690 DXC327690:DXR327690 EGY327690:EHN327690 EQU327690:ERJ327690 FAQ327690:FBF327690 FKM327690:FLB327690 FUI327690:FUX327690 GEE327690:GET327690 GOA327690:GOP327690 GXW327690:GYL327690 HHS327690:HIH327690 HRO327690:HSD327690 IBK327690:IBZ327690 ILG327690:ILV327690 IVC327690:IVR327690 JEY327690:JFN327690 JOU327690:JPJ327690 JYQ327690:JZF327690 KIM327690:KJB327690 KSI327690:KSX327690 LCE327690:LCT327690 LMA327690:LMP327690 LVW327690:LWL327690 MFS327690:MGH327690 MPO327690:MQD327690 MZK327690:MZZ327690 NJG327690:NJV327690 NTC327690:NTR327690 OCY327690:ODN327690 OMU327690:ONJ327690 OWQ327690:OXF327690 PGM327690:PHB327690 PQI327690:PQX327690 QAE327690:QAT327690 QKA327690:QKP327690 QTW327690:QUL327690 RDS327690:REH327690 RNO327690:ROD327690 RXK327690:RXZ327690 SHG327690:SHV327690 SRC327690:SRR327690 TAY327690:TBN327690 TKU327690:TLJ327690 TUQ327690:TVF327690 UEM327690:UFB327690 UOI327690:UOX327690 UYE327690:UYT327690 VIA327690:VIP327690 VRW327690:VSL327690 WBS327690:WCH327690 WLO327690:WMD327690 WVK327690:WVZ327690 C393226:R393226 IY393226:JN393226 SU393226:TJ393226 ACQ393226:ADF393226 AMM393226:ANB393226 AWI393226:AWX393226 BGE393226:BGT393226 BQA393226:BQP393226 BZW393226:CAL393226 CJS393226:CKH393226 CTO393226:CUD393226 DDK393226:DDZ393226 DNG393226:DNV393226 DXC393226:DXR393226 EGY393226:EHN393226 EQU393226:ERJ393226 FAQ393226:FBF393226 FKM393226:FLB393226 FUI393226:FUX393226 GEE393226:GET393226 GOA393226:GOP393226 GXW393226:GYL393226 HHS393226:HIH393226 HRO393226:HSD393226 IBK393226:IBZ393226 ILG393226:ILV393226 IVC393226:IVR393226 JEY393226:JFN393226 JOU393226:JPJ393226 JYQ393226:JZF393226 KIM393226:KJB393226 KSI393226:KSX393226 LCE393226:LCT393226 LMA393226:LMP393226 LVW393226:LWL393226 MFS393226:MGH393226 MPO393226:MQD393226 MZK393226:MZZ393226 NJG393226:NJV393226 NTC393226:NTR393226 OCY393226:ODN393226 OMU393226:ONJ393226 OWQ393226:OXF393226 PGM393226:PHB393226 PQI393226:PQX393226 QAE393226:QAT393226 QKA393226:QKP393226 QTW393226:QUL393226 RDS393226:REH393226 RNO393226:ROD393226 RXK393226:RXZ393226 SHG393226:SHV393226 SRC393226:SRR393226 TAY393226:TBN393226 TKU393226:TLJ393226 TUQ393226:TVF393226 UEM393226:UFB393226 UOI393226:UOX393226 UYE393226:UYT393226 VIA393226:VIP393226 VRW393226:VSL393226 WBS393226:WCH393226 WLO393226:WMD393226 WVK393226:WVZ393226 C458762:R458762 IY458762:JN458762 SU458762:TJ458762 ACQ458762:ADF458762 AMM458762:ANB458762 AWI458762:AWX458762 BGE458762:BGT458762 BQA458762:BQP458762 BZW458762:CAL458762 CJS458762:CKH458762 CTO458762:CUD458762 DDK458762:DDZ458762 DNG458762:DNV458762 DXC458762:DXR458762 EGY458762:EHN458762 EQU458762:ERJ458762 FAQ458762:FBF458762 FKM458762:FLB458762 FUI458762:FUX458762 GEE458762:GET458762 GOA458762:GOP458762 GXW458762:GYL458762 HHS458762:HIH458762 HRO458762:HSD458762 IBK458762:IBZ458762 ILG458762:ILV458762 IVC458762:IVR458762 JEY458762:JFN458762 JOU458762:JPJ458762 JYQ458762:JZF458762 KIM458762:KJB458762 KSI458762:KSX458762 LCE458762:LCT458762 LMA458762:LMP458762 LVW458762:LWL458762 MFS458762:MGH458762 MPO458762:MQD458762 MZK458762:MZZ458762 NJG458762:NJV458762 NTC458762:NTR458762 OCY458762:ODN458762 OMU458762:ONJ458762 OWQ458762:OXF458762 PGM458762:PHB458762 PQI458762:PQX458762 QAE458762:QAT458762 QKA458762:QKP458762 QTW458762:QUL458762 RDS458762:REH458762 RNO458762:ROD458762 RXK458762:RXZ458762 SHG458762:SHV458762 SRC458762:SRR458762 TAY458762:TBN458762 TKU458762:TLJ458762 TUQ458762:TVF458762 UEM458762:UFB458762 UOI458762:UOX458762 UYE458762:UYT458762 VIA458762:VIP458762 VRW458762:VSL458762 WBS458762:WCH458762 WLO458762:WMD458762 WVK458762:WVZ458762 C524298:R524298 IY524298:JN524298 SU524298:TJ524298 ACQ524298:ADF524298 AMM524298:ANB524298 AWI524298:AWX524298 BGE524298:BGT524298 BQA524298:BQP524298 BZW524298:CAL524298 CJS524298:CKH524298 CTO524298:CUD524298 DDK524298:DDZ524298 DNG524298:DNV524298 DXC524298:DXR524298 EGY524298:EHN524298 EQU524298:ERJ524298 FAQ524298:FBF524298 FKM524298:FLB524298 FUI524298:FUX524298 GEE524298:GET524298 GOA524298:GOP524298 GXW524298:GYL524298 HHS524298:HIH524298 HRO524298:HSD524298 IBK524298:IBZ524298 ILG524298:ILV524298 IVC524298:IVR524298 JEY524298:JFN524298 JOU524298:JPJ524298 JYQ524298:JZF524298 KIM524298:KJB524298 KSI524298:KSX524298 LCE524298:LCT524298 LMA524298:LMP524298 LVW524298:LWL524298 MFS524298:MGH524298 MPO524298:MQD524298 MZK524298:MZZ524298 NJG524298:NJV524298 NTC524298:NTR524298 OCY524298:ODN524298 OMU524298:ONJ524298 OWQ524298:OXF524298 PGM524298:PHB524298 PQI524298:PQX524298 QAE524298:QAT524298 QKA524298:QKP524298 QTW524298:QUL524298 RDS524298:REH524298 RNO524298:ROD524298 RXK524298:RXZ524298 SHG524298:SHV524298 SRC524298:SRR524298 TAY524298:TBN524298 TKU524298:TLJ524298 TUQ524298:TVF524298 UEM524298:UFB524298 UOI524298:UOX524298 UYE524298:UYT524298 VIA524298:VIP524298 VRW524298:VSL524298 WBS524298:WCH524298 WLO524298:WMD524298 WVK524298:WVZ524298 C589834:R589834 IY589834:JN589834 SU589834:TJ589834 ACQ589834:ADF589834 AMM589834:ANB589834 AWI589834:AWX589834 BGE589834:BGT589834 BQA589834:BQP589834 BZW589834:CAL589834 CJS589834:CKH589834 CTO589834:CUD589834 DDK589834:DDZ589834 DNG589834:DNV589834 DXC589834:DXR589834 EGY589834:EHN589834 EQU589834:ERJ589834 FAQ589834:FBF589834 FKM589834:FLB589834 FUI589834:FUX589834 GEE589834:GET589834 GOA589834:GOP589834 GXW589834:GYL589834 HHS589834:HIH589834 HRO589834:HSD589834 IBK589834:IBZ589834 ILG589834:ILV589834 IVC589834:IVR589834 JEY589834:JFN589834 JOU589834:JPJ589834 JYQ589834:JZF589834 KIM589834:KJB589834 KSI589834:KSX589834 LCE589834:LCT589834 LMA589834:LMP589834 LVW589834:LWL589834 MFS589834:MGH589834 MPO589834:MQD589834 MZK589834:MZZ589834 NJG589834:NJV589834 NTC589834:NTR589834 OCY589834:ODN589834 OMU589834:ONJ589834 OWQ589834:OXF589834 PGM589834:PHB589834 PQI589834:PQX589834 QAE589834:QAT589834 QKA589834:QKP589834 QTW589834:QUL589834 RDS589834:REH589834 RNO589834:ROD589834 RXK589834:RXZ589834 SHG589834:SHV589834 SRC589834:SRR589834 TAY589834:TBN589834 TKU589834:TLJ589834 TUQ589834:TVF589834 UEM589834:UFB589834 UOI589834:UOX589834 UYE589834:UYT589834 VIA589834:VIP589834 VRW589834:VSL589834 WBS589834:WCH589834 WLO589834:WMD589834 WVK589834:WVZ589834 C655370:R655370 IY655370:JN655370 SU655370:TJ655370 ACQ655370:ADF655370 AMM655370:ANB655370 AWI655370:AWX655370 BGE655370:BGT655370 BQA655370:BQP655370 BZW655370:CAL655370 CJS655370:CKH655370 CTO655370:CUD655370 DDK655370:DDZ655370 DNG655370:DNV655370 DXC655370:DXR655370 EGY655370:EHN655370 EQU655370:ERJ655370 FAQ655370:FBF655370 FKM655370:FLB655370 FUI655370:FUX655370 GEE655370:GET655370 GOA655370:GOP655370 GXW655370:GYL655370 HHS655370:HIH655370 HRO655370:HSD655370 IBK655370:IBZ655370 ILG655370:ILV655370 IVC655370:IVR655370 JEY655370:JFN655370 JOU655370:JPJ655370 JYQ655370:JZF655370 KIM655370:KJB655370 KSI655370:KSX655370 LCE655370:LCT655370 LMA655370:LMP655370 LVW655370:LWL655370 MFS655370:MGH655370 MPO655370:MQD655370 MZK655370:MZZ655370 NJG655370:NJV655370 NTC655370:NTR655370 OCY655370:ODN655370 OMU655370:ONJ655370 OWQ655370:OXF655370 PGM655370:PHB655370 PQI655370:PQX655370 QAE655370:QAT655370 QKA655370:QKP655370 QTW655370:QUL655370 RDS655370:REH655370 RNO655370:ROD655370 RXK655370:RXZ655370 SHG655370:SHV655370 SRC655370:SRR655370 TAY655370:TBN655370 TKU655370:TLJ655370 TUQ655370:TVF655370 UEM655370:UFB655370 UOI655370:UOX655370 UYE655370:UYT655370 VIA655370:VIP655370 VRW655370:VSL655370 WBS655370:WCH655370 WLO655370:WMD655370 WVK655370:WVZ655370 C720906:R720906 IY720906:JN720906 SU720906:TJ720906 ACQ720906:ADF720906 AMM720906:ANB720906 AWI720906:AWX720906 BGE720906:BGT720906 BQA720906:BQP720906 BZW720906:CAL720906 CJS720906:CKH720906 CTO720906:CUD720906 DDK720906:DDZ720906 DNG720906:DNV720906 DXC720906:DXR720906 EGY720906:EHN720906 EQU720906:ERJ720906 FAQ720906:FBF720906 FKM720906:FLB720906 FUI720906:FUX720906 GEE720906:GET720906 GOA720906:GOP720906 GXW720906:GYL720906 HHS720906:HIH720906 HRO720906:HSD720906 IBK720906:IBZ720906 ILG720906:ILV720906 IVC720906:IVR720906 JEY720906:JFN720906 JOU720906:JPJ720906 JYQ720906:JZF720906 KIM720906:KJB720906 KSI720906:KSX720906 LCE720906:LCT720906 LMA720906:LMP720906 LVW720906:LWL720906 MFS720906:MGH720906 MPO720906:MQD720906 MZK720906:MZZ720906 NJG720906:NJV720906 NTC720906:NTR720906 OCY720906:ODN720906 OMU720906:ONJ720906 OWQ720906:OXF720906 PGM720906:PHB720906 PQI720906:PQX720906 QAE720906:QAT720906 QKA720906:QKP720906 QTW720906:QUL720906 RDS720906:REH720906 RNO720906:ROD720906 RXK720906:RXZ720906 SHG720906:SHV720906 SRC720906:SRR720906 TAY720906:TBN720906 TKU720906:TLJ720906 TUQ720906:TVF720906 UEM720906:UFB720906 UOI720906:UOX720906 UYE720906:UYT720906 VIA720906:VIP720906 VRW720906:VSL720906 WBS720906:WCH720906 WLO720906:WMD720906 WVK720906:WVZ720906 C786442:R786442 IY786442:JN786442 SU786442:TJ786442 ACQ786442:ADF786442 AMM786442:ANB786442 AWI786442:AWX786442 BGE786442:BGT786442 BQA786442:BQP786442 BZW786442:CAL786442 CJS786442:CKH786442 CTO786442:CUD786442 DDK786442:DDZ786442 DNG786442:DNV786442 DXC786442:DXR786442 EGY786442:EHN786442 EQU786442:ERJ786442 FAQ786442:FBF786442 FKM786442:FLB786442 FUI786442:FUX786442 GEE786442:GET786442 GOA786442:GOP786442 GXW786442:GYL786442 HHS786442:HIH786442 HRO786442:HSD786442 IBK786442:IBZ786442 ILG786442:ILV786442 IVC786442:IVR786442 JEY786442:JFN786442 JOU786442:JPJ786442 JYQ786442:JZF786442 KIM786442:KJB786442 KSI786442:KSX786442 LCE786442:LCT786442 LMA786442:LMP786442 LVW786442:LWL786442 MFS786442:MGH786442 MPO786442:MQD786442 MZK786442:MZZ786442 NJG786442:NJV786442 NTC786442:NTR786442 OCY786442:ODN786442 OMU786442:ONJ786442 OWQ786442:OXF786442 PGM786442:PHB786442 PQI786442:PQX786442 QAE786442:QAT786442 QKA786442:QKP786442 QTW786442:QUL786442 RDS786442:REH786442 RNO786442:ROD786442 RXK786442:RXZ786442 SHG786442:SHV786442 SRC786442:SRR786442 TAY786442:TBN786442 TKU786442:TLJ786442 TUQ786442:TVF786442 UEM786442:UFB786442 UOI786442:UOX786442 UYE786442:UYT786442 VIA786442:VIP786442 VRW786442:VSL786442 WBS786442:WCH786442 WLO786442:WMD786442 WVK786442:WVZ786442 C851978:R851978 IY851978:JN851978 SU851978:TJ851978 ACQ851978:ADF851978 AMM851978:ANB851978 AWI851978:AWX851978 BGE851978:BGT851978 BQA851978:BQP851978 BZW851978:CAL851978 CJS851978:CKH851978 CTO851978:CUD851978 DDK851978:DDZ851978 DNG851978:DNV851978 DXC851978:DXR851978 EGY851978:EHN851978 EQU851978:ERJ851978 FAQ851978:FBF851978 FKM851978:FLB851978 FUI851978:FUX851978 GEE851978:GET851978 GOA851978:GOP851978 GXW851978:GYL851978 HHS851978:HIH851978 HRO851978:HSD851978 IBK851978:IBZ851978 ILG851978:ILV851978 IVC851978:IVR851978 JEY851978:JFN851978 JOU851978:JPJ851978 JYQ851978:JZF851978 KIM851978:KJB851978 KSI851978:KSX851978 LCE851978:LCT851978 LMA851978:LMP851978 LVW851978:LWL851978 MFS851978:MGH851978 MPO851978:MQD851978 MZK851978:MZZ851978 NJG851978:NJV851978 NTC851978:NTR851978 OCY851978:ODN851978 OMU851978:ONJ851978 OWQ851978:OXF851978 PGM851978:PHB851978 PQI851978:PQX851978 QAE851978:QAT851978 QKA851978:QKP851978 QTW851978:QUL851978 RDS851978:REH851978 RNO851978:ROD851978 RXK851978:RXZ851978 SHG851978:SHV851978 SRC851978:SRR851978 TAY851978:TBN851978 TKU851978:TLJ851978 TUQ851978:TVF851978 UEM851978:UFB851978 UOI851978:UOX851978 UYE851978:UYT851978 VIA851978:VIP851978 VRW851978:VSL851978 WBS851978:WCH851978 WLO851978:WMD851978 WVK851978:WVZ851978 C917514:R917514 IY917514:JN917514 SU917514:TJ917514 ACQ917514:ADF917514 AMM917514:ANB917514 AWI917514:AWX917514 BGE917514:BGT917514 BQA917514:BQP917514 BZW917514:CAL917514 CJS917514:CKH917514 CTO917514:CUD917514 DDK917514:DDZ917514 DNG917514:DNV917514 DXC917514:DXR917514 EGY917514:EHN917514 EQU917514:ERJ917514 FAQ917514:FBF917514 FKM917514:FLB917514 FUI917514:FUX917514 GEE917514:GET917514 GOA917514:GOP917514 GXW917514:GYL917514 HHS917514:HIH917514 HRO917514:HSD917514 IBK917514:IBZ917514 ILG917514:ILV917514 IVC917514:IVR917514 JEY917514:JFN917514 JOU917514:JPJ917514 JYQ917514:JZF917514 KIM917514:KJB917514 KSI917514:KSX917514 LCE917514:LCT917514 LMA917514:LMP917514 LVW917514:LWL917514 MFS917514:MGH917514 MPO917514:MQD917514 MZK917514:MZZ917514 NJG917514:NJV917514 NTC917514:NTR917514 OCY917514:ODN917514 OMU917514:ONJ917514 OWQ917514:OXF917514 PGM917514:PHB917514 PQI917514:PQX917514 QAE917514:QAT917514 QKA917514:QKP917514 QTW917514:QUL917514 RDS917514:REH917514 RNO917514:ROD917514 RXK917514:RXZ917514 SHG917514:SHV917514 SRC917514:SRR917514 TAY917514:TBN917514 TKU917514:TLJ917514 TUQ917514:TVF917514 UEM917514:UFB917514 UOI917514:UOX917514 UYE917514:UYT917514 VIA917514:VIP917514 VRW917514:VSL917514 WBS917514:WCH917514 WLO917514:WMD917514 WVK917514:WVZ917514 C983050:R983050 IY983050:JN983050 SU983050:TJ983050 ACQ983050:ADF983050 AMM983050:ANB983050 AWI983050:AWX983050 BGE983050:BGT983050 BQA983050:BQP983050 BZW983050:CAL983050 CJS983050:CKH983050 CTO983050:CUD983050 DDK983050:DDZ983050 DNG983050:DNV983050 DXC983050:DXR983050 EGY983050:EHN983050 EQU983050:ERJ983050 FAQ983050:FBF983050 FKM983050:FLB983050 FUI983050:FUX983050 GEE983050:GET983050 GOA983050:GOP983050 GXW983050:GYL983050 HHS983050:HIH983050 HRO983050:HSD983050 IBK983050:IBZ983050 ILG983050:ILV983050 IVC983050:IVR983050 JEY983050:JFN983050 JOU983050:JPJ983050 JYQ983050:JZF983050 KIM983050:KJB983050 KSI983050:KSX983050 LCE983050:LCT983050 LMA983050:LMP983050 LVW983050:LWL983050 MFS983050:MGH983050 MPO983050:MQD983050 MZK983050:MZZ983050 NJG983050:NJV983050 NTC983050:NTR983050 OCY983050:ODN983050 OMU983050:ONJ983050 OWQ983050:OXF983050 PGM983050:PHB983050 PQI983050:PQX983050 QAE983050:QAT983050 QKA983050:QKP983050 QTW983050:QUL983050 RDS983050:REH983050 RNO983050:ROD983050 RXK983050:RXZ983050 SHG983050:SHV983050 SRC983050:SRR983050 TAY983050:TBN983050 TKU983050:TLJ983050 TUQ983050:TVF983050 UEM983050:UFB983050 UOI983050:UOX983050 UYE983050:UYT983050 VIA983050:VIP983050 VRW983050:VSL983050 WBS983050:WCH983050 WLO983050:WMD983050 WVK983050:WVZ983050" xr:uid="{00000000-0002-0000-0B00-000004000000}"/>
    <dataValidation allowBlank="1" showInputMessage="1" showErrorMessage="1" promptTitle="住宅部分" prompt="住宅部分の延べ面積を小数点第2位まで記入して下さい。" sqref="G13:H14 JC13:JD14 SY13:SZ14 ACU13:ACV14 AMQ13:AMR14 AWM13:AWN14 BGI13:BGJ14 BQE13:BQF14 CAA13:CAB14 CJW13:CJX14 CTS13:CTT14 DDO13:DDP14 DNK13:DNL14 DXG13:DXH14 EHC13:EHD14 EQY13:EQZ14 FAU13:FAV14 FKQ13:FKR14 FUM13:FUN14 GEI13:GEJ14 GOE13:GOF14 GYA13:GYB14 HHW13:HHX14 HRS13:HRT14 IBO13:IBP14 ILK13:ILL14 IVG13:IVH14 JFC13:JFD14 JOY13:JOZ14 JYU13:JYV14 KIQ13:KIR14 KSM13:KSN14 LCI13:LCJ14 LME13:LMF14 LWA13:LWB14 MFW13:MFX14 MPS13:MPT14 MZO13:MZP14 NJK13:NJL14 NTG13:NTH14 ODC13:ODD14 OMY13:OMZ14 OWU13:OWV14 PGQ13:PGR14 PQM13:PQN14 QAI13:QAJ14 QKE13:QKF14 QUA13:QUB14 RDW13:RDX14 RNS13:RNT14 RXO13:RXP14 SHK13:SHL14 SRG13:SRH14 TBC13:TBD14 TKY13:TKZ14 TUU13:TUV14 UEQ13:UER14 UOM13:UON14 UYI13:UYJ14 VIE13:VIF14 VSA13:VSB14 WBW13:WBX14 WLS13:WLT14 WVO13:WVP14 G65549:H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G131085:H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G196621:H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G262157:H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G327693:H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G393229:H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G458765:H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G524301:H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G589837:H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G655373:H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G720909:H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G786445:H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G851981:H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G917517:H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G983053:H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xr:uid="{00000000-0002-0000-0B00-000005000000}"/>
    <dataValidation allowBlank="1" showInputMessage="1" showErrorMessage="1" promptTitle="都道府県" prompt="都道府県から記入して下さい" sqref="G20:R20 JC20:JN20 SY20:TJ20 ACU20:ADF20 AMQ20:ANB20 AWM20:AWX20 BGI20:BGT20 BQE20:BQP20 CAA20:CAL20 CJW20:CKH20 CTS20:CUD20 DDO20:DDZ20 DNK20:DNV20 DXG20:DXR20 EHC20:EHN20 EQY20:ERJ20 FAU20:FBF20 FKQ20:FLB20 FUM20:FUX20 GEI20:GET20 GOE20:GOP20 GYA20:GYL20 HHW20:HIH20 HRS20:HSD20 IBO20:IBZ20 ILK20:ILV20 IVG20:IVR20 JFC20:JFN20 JOY20:JPJ20 JYU20:JZF20 KIQ20:KJB20 KSM20:KSX20 LCI20:LCT20 LME20:LMP20 LWA20:LWL20 MFW20:MGH20 MPS20:MQD20 MZO20:MZZ20 NJK20:NJV20 NTG20:NTR20 ODC20:ODN20 OMY20:ONJ20 OWU20:OXF20 PGQ20:PHB20 PQM20:PQX20 QAI20:QAT20 QKE20:QKP20 QUA20:QUL20 RDW20:REH20 RNS20:ROD20 RXO20:RXZ20 SHK20:SHV20 SRG20:SRR20 TBC20:TBN20 TKY20:TLJ20 TUU20:TVF20 UEQ20:UFB20 UOM20:UOX20 UYI20:UYT20 VIE20:VIP20 VSA20:VSL20 WBW20:WCH20 WLS20:WMD20 WVO20:WVZ20 G65556:R65556 JC65556:JN65556 SY65556:TJ65556 ACU65556:ADF65556 AMQ65556:ANB65556 AWM65556:AWX65556 BGI65556:BGT65556 BQE65556:BQP65556 CAA65556:CAL65556 CJW65556:CKH65556 CTS65556:CUD65556 DDO65556:DDZ65556 DNK65556:DNV65556 DXG65556:DXR65556 EHC65556:EHN65556 EQY65556:ERJ65556 FAU65556:FBF65556 FKQ65556:FLB65556 FUM65556:FUX65556 GEI65556:GET65556 GOE65556:GOP65556 GYA65556:GYL65556 HHW65556:HIH65556 HRS65556:HSD65556 IBO65556:IBZ65556 ILK65556:ILV65556 IVG65556:IVR65556 JFC65556:JFN65556 JOY65556:JPJ65556 JYU65556:JZF65556 KIQ65556:KJB65556 KSM65556:KSX65556 LCI65556:LCT65556 LME65556:LMP65556 LWA65556:LWL65556 MFW65556:MGH65556 MPS65556:MQD65556 MZO65556:MZZ65556 NJK65556:NJV65556 NTG65556:NTR65556 ODC65556:ODN65556 OMY65556:ONJ65556 OWU65556:OXF65556 PGQ65556:PHB65556 PQM65556:PQX65556 QAI65556:QAT65556 QKE65556:QKP65556 QUA65556:QUL65556 RDW65556:REH65556 RNS65556:ROD65556 RXO65556:RXZ65556 SHK65556:SHV65556 SRG65556:SRR65556 TBC65556:TBN65556 TKY65556:TLJ65556 TUU65556:TVF65556 UEQ65556:UFB65556 UOM65556:UOX65556 UYI65556:UYT65556 VIE65556:VIP65556 VSA65556:VSL65556 WBW65556:WCH65556 WLS65556:WMD65556 WVO65556:WVZ65556 G131092:R131092 JC131092:JN131092 SY131092:TJ131092 ACU131092:ADF131092 AMQ131092:ANB131092 AWM131092:AWX131092 BGI131092:BGT131092 BQE131092:BQP131092 CAA131092:CAL131092 CJW131092:CKH131092 CTS131092:CUD131092 DDO131092:DDZ131092 DNK131092:DNV131092 DXG131092:DXR131092 EHC131092:EHN131092 EQY131092:ERJ131092 FAU131092:FBF131092 FKQ131092:FLB131092 FUM131092:FUX131092 GEI131092:GET131092 GOE131092:GOP131092 GYA131092:GYL131092 HHW131092:HIH131092 HRS131092:HSD131092 IBO131092:IBZ131092 ILK131092:ILV131092 IVG131092:IVR131092 JFC131092:JFN131092 JOY131092:JPJ131092 JYU131092:JZF131092 KIQ131092:KJB131092 KSM131092:KSX131092 LCI131092:LCT131092 LME131092:LMP131092 LWA131092:LWL131092 MFW131092:MGH131092 MPS131092:MQD131092 MZO131092:MZZ131092 NJK131092:NJV131092 NTG131092:NTR131092 ODC131092:ODN131092 OMY131092:ONJ131092 OWU131092:OXF131092 PGQ131092:PHB131092 PQM131092:PQX131092 QAI131092:QAT131092 QKE131092:QKP131092 QUA131092:QUL131092 RDW131092:REH131092 RNS131092:ROD131092 RXO131092:RXZ131092 SHK131092:SHV131092 SRG131092:SRR131092 TBC131092:TBN131092 TKY131092:TLJ131092 TUU131092:TVF131092 UEQ131092:UFB131092 UOM131092:UOX131092 UYI131092:UYT131092 VIE131092:VIP131092 VSA131092:VSL131092 WBW131092:WCH131092 WLS131092:WMD131092 WVO131092:WVZ131092 G196628:R196628 JC196628:JN196628 SY196628:TJ196628 ACU196628:ADF196628 AMQ196628:ANB196628 AWM196628:AWX196628 BGI196628:BGT196628 BQE196628:BQP196628 CAA196628:CAL196628 CJW196628:CKH196628 CTS196628:CUD196628 DDO196628:DDZ196628 DNK196628:DNV196628 DXG196628:DXR196628 EHC196628:EHN196628 EQY196628:ERJ196628 FAU196628:FBF196628 FKQ196628:FLB196628 FUM196628:FUX196628 GEI196628:GET196628 GOE196628:GOP196628 GYA196628:GYL196628 HHW196628:HIH196628 HRS196628:HSD196628 IBO196628:IBZ196628 ILK196628:ILV196628 IVG196628:IVR196628 JFC196628:JFN196628 JOY196628:JPJ196628 JYU196628:JZF196628 KIQ196628:KJB196628 KSM196628:KSX196628 LCI196628:LCT196628 LME196628:LMP196628 LWA196628:LWL196628 MFW196628:MGH196628 MPS196628:MQD196628 MZO196628:MZZ196628 NJK196628:NJV196628 NTG196628:NTR196628 ODC196628:ODN196628 OMY196628:ONJ196628 OWU196628:OXF196628 PGQ196628:PHB196628 PQM196628:PQX196628 QAI196628:QAT196628 QKE196628:QKP196628 QUA196628:QUL196628 RDW196628:REH196628 RNS196628:ROD196628 RXO196628:RXZ196628 SHK196628:SHV196628 SRG196628:SRR196628 TBC196628:TBN196628 TKY196628:TLJ196628 TUU196628:TVF196628 UEQ196628:UFB196628 UOM196628:UOX196628 UYI196628:UYT196628 VIE196628:VIP196628 VSA196628:VSL196628 WBW196628:WCH196628 WLS196628:WMD196628 WVO196628:WVZ196628 G262164:R262164 JC262164:JN262164 SY262164:TJ262164 ACU262164:ADF262164 AMQ262164:ANB262164 AWM262164:AWX262164 BGI262164:BGT262164 BQE262164:BQP262164 CAA262164:CAL262164 CJW262164:CKH262164 CTS262164:CUD262164 DDO262164:DDZ262164 DNK262164:DNV262164 DXG262164:DXR262164 EHC262164:EHN262164 EQY262164:ERJ262164 FAU262164:FBF262164 FKQ262164:FLB262164 FUM262164:FUX262164 GEI262164:GET262164 GOE262164:GOP262164 GYA262164:GYL262164 HHW262164:HIH262164 HRS262164:HSD262164 IBO262164:IBZ262164 ILK262164:ILV262164 IVG262164:IVR262164 JFC262164:JFN262164 JOY262164:JPJ262164 JYU262164:JZF262164 KIQ262164:KJB262164 KSM262164:KSX262164 LCI262164:LCT262164 LME262164:LMP262164 LWA262164:LWL262164 MFW262164:MGH262164 MPS262164:MQD262164 MZO262164:MZZ262164 NJK262164:NJV262164 NTG262164:NTR262164 ODC262164:ODN262164 OMY262164:ONJ262164 OWU262164:OXF262164 PGQ262164:PHB262164 PQM262164:PQX262164 QAI262164:QAT262164 QKE262164:QKP262164 QUA262164:QUL262164 RDW262164:REH262164 RNS262164:ROD262164 RXO262164:RXZ262164 SHK262164:SHV262164 SRG262164:SRR262164 TBC262164:TBN262164 TKY262164:TLJ262164 TUU262164:TVF262164 UEQ262164:UFB262164 UOM262164:UOX262164 UYI262164:UYT262164 VIE262164:VIP262164 VSA262164:VSL262164 WBW262164:WCH262164 WLS262164:WMD262164 WVO262164:WVZ262164 G327700:R327700 JC327700:JN327700 SY327700:TJ327700 ACU327700:ADF327700 AMQ327700:ANB327700 AWM327700:AWX327700 BGI327700:BGT327700 BQE327700:BQP327700 CAA327700:CAL327700 CJW327700:CKH327700 CTS327700:CUD327700 DDO327700:DDZ327700 DNK327700:DNV327700 DXG327700:DXR327700 EHC327700:EHN327700 EQY327700:ERJ327700 FAU327700:FBF327700 FKQ327700:FLB327700 FUM327700:FUX327700 GEI327700:GET327700 GOE327700:GOP327700 GYA327700:GYL327700 HHW327700:HIH327700 HRS327700:HSD327700 IBO327700:IBZ327700 ILK327700:ILV327700 IVG327700:IVR327700 JFC327700:JFN327700 JOY327700:JPJ327700 JYU327700:JZF327700 KIQ327700:KJB327700 KSM327700:KSX327700 LCI327700:LCT327700 LME327700:LMP327700 LWA327700:LWL327700 MFW327700:MGH327700 MPS327700:MQD327700 MZO327700:MZZ327700 NJK327700:NJV327700 NTG327700:NTR327700 ODC327700:ODN327700 OMY327700:ONJ327700 OWU327700:OXF327700 PGQ327700:PHB327700 PQM327700:PQX327700 QAI327700:QAT327700 QKE327700:QKP327700 QUA327700:QUL327700 RDW327700:REH327700 RNS327700:ROD327700 RXO327700:RXZ327700 SHK327700:SHV327700 SRG327700:SRR327700 TBC327700:TBN327700 TKY327700:TLJ327700 TUU327700:TVF327700 UEQ327700:UFB327700 UOM327700:UOX327700 UYI327700:UYT327700 VIE327700:VIP327700 VSA327700:VSL327700 WBW327700:WCH327700 WLS327700:WMD327700 WVO327700:WVZ327700 G393236:R393236 JC393236:JN393236 SY393236:TJ393236 ACU393236:ADF393236 AMQ393236:ANB393236 AWM393236:AWX393236 BGI393236:BGT393236 BQE393236:BQP393236 CAA393236:CAL393236 CJW393236:CKH393236 CTS393236:CUD393236 DDO393236:DDZ393236 DNK393236:DNV393236 DXG393236:DXR393236 EHC393236:EHN393236 EQY393236:ERJ393236 FAU393236:FBF393236 FKQ393236:FLB393236 FUM393236:FUX393236 GEI393236:GET393236 GOE393236:GOP393236 GYA393236:GYL393236 HHW393236:HIH393236 HRS393236:HSD393236 IBO393236:IBZ393236 ILK393236:ILV393236 IVG393236:IVR393236 JFC393236:JFN393236 JOY393236:JPJ393236 JYU393236:JZF393236 KIQ393236:KJB393236 KSM393236:KSX393236 LCI393236:LCT393236 LME393236:LMP393236 LWA393236:LWL393236 MFW393236:MGH393236 MPS393236:MQD393236 MZO393236:MZZ393236 NJK393236:NJV393236 NTG393236:NTR393236 ODC393236:ODN393236 OMY393236:ONJ393236 OWU393236:OXF393236 PGQ393236:PHB393236 PQM393236:PQX393236 QAI393236:QAT393236 QKE393236:QKP393236 QUA393236:QUL393236 RDW393236:REH393236 RNS393236:ROD393236 RXO393236:RXZ393236 SHK393236:SHV393236 SRG393236:SRR393236 TBC393236:TBN393236 TKY393236:TLJ393236 TUU393236:TVF393236 UEQ393236:UFB393236 UOM393236:UOX393236 UYI393236:UYT393236 VIE393236:VIP393236 VSA393236:VSL393236 WBW393236:WCH393236 WLS393236:WMD393236 WVO393236:WVZ393236 G458772:R458772 JC458772:JN458772 SY458772:TJ458772 ACU458772:ADF458772 AMQ458772:ANB458772 AWM458772:AWX458772 BGI458772:BGT458772 BQE458772:BQP458772 CAA458772:CAL458772 CJW458772:CKH458772 CTS458772:CUD458772 DDO458772:DDZ458772 DNK458772:DNV458772 DXG458772:DXR458772 EHC458772:EHN458772 EQY458772:ERJ458772 FAU458772:FBF458772 FKQ458772:FLB458772 FUM458772:FUX458772 GEI458772:GET458772 GOE458772:GOP458772 GYA458772:GYL458772 HHW458772:HIH458772 HRS458772:HSD458772 IBO458772:IBZ458772 ILK458772:ILV458772 IVG458772:IVR458772 JFC458772:JFN458772 JOY458772:JPJ458772 JYU458772:JZF458772 KIQ458772:KJB458772 KSM458772:KSX458772 LCI458772:LCT458772 LME458772:LMP458772 LWA458772:LWL458772 MFW458772:MGH458772 MPS458772:MQD458772 MZO458772:MZZ458772 NJK458772:NJV458772 NTG458772:NTR458772 ODC458772:ODN458772 OMY458772:ONJ458772 OWU458772:OXF458772 PGQ458772:PHB458772 PQM458772:PQX458772 QAI458772:QAT458772 QKE458772:QKP458772 QUA458772:QUL458772 RDW458772:REH458772 RNS458772:ROD458772 RXO458772:RXZ458772 SHK458772:SHV458772 SRG458772:SRR458772 TBC458772:TBN458772 TKY458772:TLJ458772 TUU458772:TVF458772 UEQ458772:UFB458772 UOM458772:UOX458772 UYI458772:UYT458772 VIE458772:VIP458772 VSA458772:VSL458772 WBW458772:WCH458772 WLS458772:WMD458772 WVO458772:WVZ458772 G524308:R524308 JC524308:JN524308 SY524308:TJ524308 ACU524308:ADF524308 AMQ524308:ANB524308 AWM524308:AWX524308 BGI524308:BGT524308 BQE524308:BQP524308 CAA524308:CAL524308 CJW524308:CKH524308 CTS524308:CUD524308 DDO524308:DDZ524308 DNK524308:DNV524308 DXG524308:DXR524308 EHC524308:EHN524308 EQY524308:ERJ524308 FAU524308:FBF524308 FKQ524308:FLB524308 FUM524308:FUX524308 GEI524308:GET524308 GOE524308:GOP524308 GYA524308:GYL524308 HHW524308:HIH524308 HRS524308:HSD524308 IBO524308:IBZ524308 ILK524308:ILV524308 IVG524308:IVR524308 JFC524308:JFN524308 JOY524308:JPJ524308 JYU524308:JZF524308 KIQ524308:KJB524308 KSM524308:KSX524308 LCI524308:LCT524308 LME524308:LMP524308 LWA524308:LWL524308 MFW524308:MGH524308 MPS524308:MQD524308 MZO524308:MZZ524308 NJK524308:NJV524308 NTG524308:NTR524308 ODC524308:ODN524308 OMY524308:ONJ524308 OWU524308:OXF524308 PGQ524308:PHB524308 PQM524308:PQX524308 QAI524308:QAT524308 QKE524308:QKP524308 QUA524308:QUL524308 RDW524308:REH524308 RNS524308:ROD524308 RXO524308:RXZ524308 SHK524308:SHV524308 SRG524308:SRR524308 TBC524308:TBN524308 TKY524308:TLJ524308 TUU524308:TVF524308 UEQ524308:UFB524308 UOM524308:UOX524308 UYI524308:UYT524308 VIE524308:VIP524308 VSA524308:VSL524308 WBW524308:WCH524308 WLS524308:WMD524308 WVO524308:WVZ524308 G589844:R589844 JC589844:JN589844 SY589844:TJ589844 ACU589844:ADF589844 AMQ589844:ANB589844 AWM589844:AWX589844 BGI589844:BGT589844 BQE589844:BQP589844 CAA589844:CAL589844 CJW589844:CKH589844 CTS589844:CUD589844 DDO589844:DDZ589844 DNK589844:DNV589844 DXG589844:DXR589844 EHC589844:EHN589844 EQY589844:ERJ589844 FAU589844:FBF589844 FKQ589844:FLB589844 FUM589844:FUX589844 GEI589844:GET589844 GOE589844:GOP589844 GYA589844:GYL589844 HHW589844:HIH589844 HRS589844:HSD589844 IBO589844:IBZ589844 ILK589844:ILV589844 IVG589844:IVR589844 JFC589844:JFN589844 JOY589844:JPJ589844 JYU589844:JZF589844 KIQ589844:KJB589844 KSM589844:KSX589844 LCI589844:LCT589844 LME589844:LMP589844 LWA589844:LWL589844 MFW589844:MGH589844 MPS589844:MQD589844 MZO589844:MZZ589844 NJK589844:NJV589844 NTG589844:NTR589844 ODC589844:ODN589844 OMY589844:ONJ589844 OWU589844:OXF589844 PGQ589844:PHB589844 PQM589844:PQX589844 QAI589844:QAT589844 QKE589844:QKP589844 QUA589844:QUL589844 RDW589844:REH589844 RNS589844:ROD589844 RXO589844:RXZ589844 SHK589844:SHV589844 SRG589844:SRR589844 TBC589844:TBN589844 TKY589844:TLJ589844 TUU589844:TVF589844 UEQ589844:UFB589844 UOM589844:UOX589844 UYI589844:UYT589844 VIE589844:VIP589844 VSA589844:VSL589844 WBW589844:WCH589844 WLS589844:WMD589844 WVO589844:WVZ589844 G655380:R655380 JC655380:JN655380 SY655380:TJ655380 ACU655380:ADF655380 AMQ655380:ANB655380 AWM655380:AWX655380 BGI655380:BGT655380 BQE655380:BQP655380 CAA655380:CAL655380 CJW655380:CKH655380 CTS655380:CUD655380 DDO655380:DDZ655380 DNK655380:DNV655380 DXG655380:DXR655380 EHC655380:EHN655380 EQY655380:ERJ655380 FAU655380:FBF655380 FKQ655380:FLB655380 FUM655380:FUX655380 GEI655380:GET655380 GOE655380:GOP655380 GYA655380:GYL655380 HHW655380:HIH655380 HRS655380:HSD655380 IBO655380:IBZ655380 ILK655380:ILV655380 IVG655380:IVR655380 JFC655380:JFN655380 JOY655380:JPJ655380 JYU655380:JZF655380 KIQ655380:KJB655380 KSM655380:KSX655380 LCI655380:LCT655380 LME655380:LMP655380 LWA655380:LWL655380 MFW655380:MGH655380 MPS655380:MQD655380 MZO655380:MZZ655380 NJK655380:NJV655380 NTG655380:NTR655380 ODC655380:ODN655380 OMY655380:ONJ655380 OWU655380:OXF655380 PGQ655380:PHB655380 PQM655380:PQX655380 QAI655380:QAT655380 QKE655380:QKP655380 QUA655380:QUL655380 RDW655380:REH655380 RNS655380:ROD655380 RXO655380:RXZ655380 SHK655380:SHV655380 SRG655380:SRR655380 TBC655380:TBN655380 TKY655380:TLJ655380 TUU655380:TVF655380 UEQ655380:UFB655380 UOM655380:UOX655380 UYI655380:UYT655380 VIE655380:VIP655380 VSA655380:VSL655380 WBW655380:WCH655380 WLS655380:WMD655380 WVO655380:WVZ655380 G720916:R720916 JC720916:JN720916 SY720916:TJ720916 ACU720916:ADF720916 AMQ720916:ANB720916 AWM720916:AWX720916 BGI720916:BGT720916 BQE720916:BQP720916 CAA720916:CAL720916 CJW720916:CKH720916 CTS720916:CUD720916 DDO720916:DDZ720916 DNK720916:DNV720916 DXG720916:DXR720916 EHC720916:EHN720916 EQY720916:ERJ720916 FAU720916:FBF720916 FKQ720916:FLB720916 FUM720916:FUX720916 GEI720916:GET720916 GOE720916:GOP720916 GYA720916:GYL720916 HHW720916:HIH720916 HRS720916:HSD720916 IBO720916:IBZ720916 ILK720916:ILV720916 IVG720916:IVR720916 JFC720916:JFN720916 JOY720916:JPJ720916 JYU720916:JZF720916 KIQ720916:KJB720916 KSM720916:KSX720916 LCI720916:LCT720916 LME720916:LMP720916 LWA720916:LWL720916 MFW720916:MGH720916 MPS720916:MQD720916 MZO720916:MZZ720916 NJK720916:NJV720916 NTG720916:NTR720916 ODC720916:ODN720916 OMY720916:ONJ720916 OWU720916:OXF720916 PGQ720916:PHB720916 PQM720916:PQX720916 QAI720916:QAT720916 QKE720916:QKP720916 QUA720916:QUL720916 RDW720916:REH720916 RNS720916:ROD720916 RXO720916:RXZ720916 SHK720916:SHV720916 SRG720916:SRR720916 TBC720916:TBN720916 TKY720916:TLJ720916 TUU720916:TVF720916 UEQ720916:UFB720916 UOM720916:UOX720916 UYI720916:UYT720916 VIE720916:VIP720916 VSA720916:VSL720916 WBW720916:WCH720916 WLS720916:WMD720916 WVO720916:WVZ720916 G786452:R786452 JC786452:JN786452 SY786452:TJ786452 ACU786452:ADF786452 AMQ786452:ANB786452 AWM786452:AWX786452 BGI786452:BGT786452 BQE786452:BQP786452 CAA786452:CAL786452 CJW786452:CKH786452 CTS786452:CUD786452 DDO786452:DDZ786452 DNK786452:DNV786452 DXG786452:DXR786452 EHC786452:EHN786452 EQY786452:ERJ786452 FAU786452:FBF786452 FKQ786452:FLB786452 FUM786452:FUX786452 GEI786452:GET786452 GOE786452:GOP786452 GYA786452:GYL786452 HHW786452:HIH786452 HRS786452:HSD786452 IBO786452:IBZ786452 ILK786452:ILV786452 IVG786452:IVR786452 JFC786452:JFN786452 JOY786452:JPJ786452 JYU786452:JZF786452 KIQ786452:KJB786452 KSM786452:KSX786452 LCI786452:LCT786452 LME786452:LMP786452 LWA786452:LWL786452 MFW786452:MGH786452 MPS786452:MQD786452 MZO786452:MZZ786452 NJK786452:NJV786452 NTG786452:NTR786452 ODC786452:ODN786452 OMY786452:ONJ786452 OWU786452:OXF786452 PGQ786452:PHB786452 PQM786452:PQX786452 QAI786452:QAT786452 QKE786452:QKP786452 QUA786452:QUL786452 RDW786452:REH786452 RNS786452:ROD786452 RXO786452:RXZ786452 SHK786452:SHV786452 SRG786452:SRR786452 TBC786452:TBN786452 TKY786452:TLJ786452 TUU786452:TVF786452 UEQ786452:UFB786452 UOM786452:UOX786452 UYI786452:UYT786452 VIE786452:VIP786452 VSA786452:VSL786452 WBW786452:WCH786452 WLS786452:WMD786452 WVO786452:WVZ786452 G851988:R851988 JC851988:JN851988 SY851988:TJ851988 ACU851988:ADF851988 AMQ851988:ANB851988 AWM851988:AWX851988 BGI851988:BGT851988 BQE851988:BQP851988 CAA851988:CAL851988 CJW851988:CKH851988 CTS851988:CUD851988 DDO851988:DDZ851988 DNK851988:DNV851988 DXG851988:DXR851988 EHC851988:EHN851988 EQY851988:ERJ851988 FAU851988:FBF851988 FKQ851988:FLB851988 FUM851988:FUX851988 GEI851988:GET851988 GOE851988:GOP851988 GYA851988:GYL851988 HHW851988:HIH851988 HRS851988:HSD851988 IBO851988:IBZ851988 ILK851988:ILV851988 IVG851988:IVR851988 JFC851988:JFN851988 JOY851988:JPJ851988 JYU851988:JZF851988 KIQ851988:KJB851988 KSM851988:KSX851988 LCI851988:LCT851988 LME851988:LMP851988 LWA851988:LWL851988 MFW851988:MGH851988 MPS851988:MQD851988 MZO851988:MZZ851988 NJK851988:NJV851988 NTG851988:NTR851988 ODC851988:ODN851988 OMY851988:ONJ851988 OWU851988:OXF851988 PGQ851988:PHB851988 PQM851988:PQX851988 QAI851988:QAT851988 QKE851988:QKP851988 QUA851988:QUL851988 RDW851988:REH851988 RNS851988:ROD851988 RXO851988:RXZ851988 SHK851988:SHV851988 SRG851988:SRR851988 TBC851988:TBN851988 TKY851988:TLJ851988 TUU851988:TVF851988 UEQ851988:UFB851988 UOM851988:UOX851988 UYI851988:UYT851988 VIE851988:VIP851988 VSA851988:VSL851988 WBW851988:WCH851988 WLS851988:WMD851988 WVO851988:WVZ851988 G917524:R917524 JC917524:JN917524 SY917524:TJ917524 ACU917524:ADF917524 AMQ917524:ANB917524 AWM917524:AWX917524 BGI917524:BGT917524 BQE917524:BQP917524 CAA917524:CAL917524 CJW917524:CKH917524 CTS917524:CUD917524 DDO917524:DDZ917524 DNK917524:DNV917524 DXG917524:DXR917524 EHC917524:EHN917524 EQY917524:ERJ917524 FAU917524:FBF917524 FKQ917524:FLB917524 FUM917524:FUX917524 GEI917524:GET917524 GOE917524:GOP917524 GYA917524:GYL917524 HHW917524:HIH917524 HRS917524:HSD917524 IBO917524:IBZ917524 ILK917524:ILV917524 IVG917524:IVR917524 JFC917524:JFN917524 JOY917524:JPJ917524 JYU917524:JZF917524 KIQ917524:KJB917524 KSM917524:KSX917524 LCI917524:LCT917524 LME917524:LMP917524 LWA917524:LWL917524 MFW917524:MGH917524 MPS917524:MQD917524 MZO917524:MZZ917524 NJK917524:NJV917524 NTG917524:NTR917524 ODC917524:ODN917524 OMY917524:ONJ917524 OWU917524:OXF917524 PGQ917524:PHB917524 PQM917524:PQX917524 QAI917524:QAT917524 QKE917524:QKP917524 QUA917524:QUL917524 RDW917524:REH917524 RNS917524:ROD917524 RXO917524:RXZ917524 SHK917524:SHV917524 SRG917524:SRR917524 TBC917524:TBN917524 TKY917524:TLJ917524 TUU917524:TVF917524 UEQ917524:UFB917524 UOM917524:UOX917524 UYI917524:UYT917524 VIE917524:VIP917524 VSA917524:VSL917524 WBW917524:WCH917524 WLS917524:WMD917524 WVO917524:WVZ917524 G983060:R983060 JC983060:JN983060 SY983060:TJ983060 ACU983060:ADF983060 AMQ983060:ANB983060 AWM983060:AWX983060 BGI983060:BGT983060 BQE983060:BQP983060 CAA983060:CAL983060 CJW983060:CKH983060 CTS983060:CUD983060 DDO983060:DDZ983060 DNK983060:DNV983060 DXG983060:DXR983060 EHC983060:EHN983060 EQY983060:ERJ983060 FAU983060:FBF983060 FKQ983060:FLB983060 FUM983060:FUX983060 GEI983060:GET983060 GOE983060:GOP983060 GYA983060:GYL983060 HHW983060:HIH983060 HRS983060:HSD983060 IBO983060:IBZ983060 ILK983060:ILV983060 IVG983060:IVR983060 JFC983060:JFN983060 JOY983060:JPJ983060 JYU983060:JZF983060 KIQ983060:KJB983060 KSM983060:KSX983060 LCI983060:LCT983060 LME983060:LMP983060 LWA983060:LWL983060 MFW983060:MGH983060 MPS983060:MQD983060 MZO983060:MZZ983060 NJK983060:NJV983060 NTG983060:NTR983060 ODC983060:ODN983060 OMY983060:ONJ983060 OWU983060:OXF983060 PGQ983060:PHB983060 PQM983060:PQX983060 QAI983060:QAT983060 QKE983060:QKP983060 QUA983060:QUL983060 RDW983060:REH983060 RNS983060:ROD983060 RXO983060:RXZ983060 SHK983060:SHV983060 SRG983060:SRR983060 TBC983060:TBN983060 TKY983060:TLJ983060 TUU983060:TVF983060 UEQ983060:UFB983060 UOM983060:UOX983060 UYI983060:UYT983060 VIE983060:VIP983060 VSA983060:VSL983060 WBW983060:WCH983060 WLS983060:WMD983060 WVO983060:WVZ983060 G22:R26 JC22:JN26 SY22:TJ26 ACU22:ADF26 AMQ22:ANB26 AWM22:AWX26 BGI22:BGT26 BQE22:BQP26 CAA22:CAL26 CJW22:CKH26 CTS22:CUD26 DDO22:DDZ26 DNK22:DNV26 DXG22:DXR26 EHC22:EHN26 EQY22:ERJ26 FAU22:FBF26 FKQ22:FLB26 FUM22:FUX26 GEI22:GET26 GOE22:GOP26 GYA22:GYL26 HHW22:HIH26 HRS22:HSD26 IBO22:IBZ26 ILK22:ILV26 IVG22:IVR26 JFC22:JFN26 JOY22:JPJ26 JYU22:JZF26 KIQ22:KJB26 KSM22:KSX26 LCI22:LCT26 LME22:LMP26 LWA22:LWL26 MFW22:MGH26 MPS22:MQD26 MZO22:MZZ26 NJK22:NJV26 NTG22:NTR26 ODC22:ODN26 OMY22:ONJ26 OWU22:OXF26 PGQ22:PHB26 PQM22:PQX26 QAI22:QAT26 QKE22:QKP26 QUA22:QUL26 RDW22:REH26 RNS22:ROD26 RXO22:RXZ26 SHK22:SHV26 SRG22:SRR26 TBC22:TBN26 TKY22:TLJ26 TUU22:TVF26 UEQ22:UFB26 UOM22:UOX26 UYI22:UYT26 VIE22:VIP26 VSA22:VSL26 WBW22:WCH26 WLS22:WMD26 WVO22:WVZ26 G65558:R65562 JC65558:JN65562 SY65558:TJ65562 ACU65558:ADF65562 AMQ65558:ANB65562 AWM65558:AWX65562 BGI65558:BGT65562 BQE65558:BQP65562 CAA65558:CAL65562 CJW65558:CKH65562 CTS65558:CUD65562 DDO65558:DDZ65562 DNK65558:DNV65562 DXG65558:DXR65562 EHC65558:EHN65562 EQY65558:ERJ65562 FAU65558:FBF65562 FKQ65558:FLB65562 FUM65558:FUX65562 GEI65558:GET65562 GOE65558:GOP65562 GYA65558:GYL65562 HHW65558:HIH65562 HRS65558:HSD65562 IBO65558:IBZ65562 ILK65558:ILV65562 IVG65558:IVR65562 JFC65558:JFN65562 JOY65558:JPJ65562 JYU65558:JZF65562 KIQ65558:KJB65562 KSM65558:KSX65562 LCI65558:LCT65562 LME65558:LMP65562 LWA65558:LWL65562 MFW65558:MGH65562 MPS65558:MQD65562 MZO65558:MZZ65562 NJK65558:NJV65562 NTG65558:NTR65562 ODC65558:ODN65562 OMY65558:ONJ65562 OWU65558:OXF65562 PGQ65558:PHB65562 PQM65558:PQX65562 QAI65558:QAT65562 QKE65558:QKP65562 QUA65558:QUL65562 RDW65558:REH65562 RNS65558:ROD65562 RXO65558:RXZ65562 SHK65558:SHV65562 SRG65558:SRR65562 TBC65558:TBN65562 TKY65558:TLJ65562 TUU65558:TVF65562 UEQ65558:UFB65562 UOM65558:UOX65562 UYI65558:UYT65562 VIE65558:VIP65562 VSA65558:VSL65562 WBW65558:WCH65562 WLS65558:WMD65562 WVO65558:WVZ65562 G131094:R131098 JC131094:JN131098 SY131094:TJ131098 ACU131094:ADF131098 AMQ131094:ANB131098 AWM131094:AWX131098 BGI131094:BGT131098 BQE131094:BQP131098 CAA131094:CAL131098 CJW131094:CKH131098 CTS131094:CUD131098 DDO131094:DDZ131098 DNK131094:DNV131098 DXG131094:DXR131098 EHC131094:EHN131098 EQY131094:ERJ131098 FAU131094:FBF131098 FKQ131094:FLB131098 FUM131094:FUX131098 GEI131094:GET131098 GOE131094:GOP131098 GYA131094:GYL131098 HHW131094:HIH131098 HRS131094:HSD131098 IBO131094:IBZ131098 ILK131094:ILV131098 IVG131094:IVR131098 JFC131094:JFN131098 JOY131094:JPJ131098 JYU131094:JZF131098 KIQ131094:KJB131098 KSM131094:KSX131098 LCI131094:LCT131098 LME131094:LMP131098 LWA131094:LWL131098 MFW131094:MGH131098 MPS131094:MQD131098 MZO131094:MZZ131098 NJK131094:NJV131098 NTG131094:NTR131098 ODC131094:ODN131098 OMY131094:ONJ131098 OWU131094:OXF131098 PGQ131094:PHB131098 PQM131094:PQX131098 QAI131094:QAT131098 QKE131094:QKP131098 QUA131094:QUL131098 RDW131094:REH131098 RNS131094:ROD131098 RXO131094:RXZ131098 SHK131094:SHV131098 SRG131094:SRR131098 TBC131094:TBN131098 TKY131094:TLJ131098 TUU131094:TVF131098 UEQ131094:UFB131098 UOM131094:UOX131098 UYI131094:UYT131098 VIE131094:VIP131098 VSA131094:VSL131098 WBW131094:WCH131098 WLS131094:WMD131098 WVO131094:WVZ131098 G196630:R196634 JC196630:JN196634 SY196630:TJ196634 ACU196630:ADF196634 AMQ196630:ANB196634 AWM196630:AWX196634 BGI196630:BGT196634 BQE196630:BQP196634 CAA196630:CAL196634 CJW196630:CKH196634 CTS196630:CUD196634 DDO196630:DDZ196634 DNK196630:DNV196634 DXG196630:DXR196634 EHC196630:EHN196634 EQY196630:ERJ196634 FAU196630:FBF196634 FKQ196630:FLB196634 FUM196630:FUX196634 GEI196630:GET196634 GOE196630:GOP196634 GYA196630:GYL196634 HHW196630:HIH196634 HRS196630:HSD196634 IBO196630:IBZ196634 ILK196630:ILV196634 IVG196630:IVR196634 JFC196630:JFN196634 JOY196630:JPJ196634 JYU196630:JZF196634 KIQ196630:KJB196634 KSM196630:KSX196634 LCI196630:LCT196634 LME196630:LMP196634 LWA196630:LWL196634 MFW196630:MGH196634 MPS196630:MQD196634 MZO196630:MZZ196634 NJK196630:NJV196634 NTG196630:NTR196634 ODC196630:ODN196634 OMY196630:ONJ196634 OWU196630:OXF196634 PGQ196630:PHB196634 PQM196630:PQX196634 QAI196630:QAT196634 QKE196630:QKP196634 QUA196630:QUL196634 RDW196630:REH196634 RNS196630:ROD196634 RXO196630:RXZ196634 SHK196630:SHV196634 SRG196630:SRR196634 TBC196630:TBN196634 TKY196630:TLJ196634 TUU196630:TVF196634 UEQ196630:UFB196634 UOM196630:UOX196634 UYI196630:UYT196634 VIE196630:VIP196634 VSA196630:VSL196634 WBW196630:WCH196634 WLS196630:WMD196634 WVO196630:WVZ196634 G262166:R262170 JC262166:JN262170 SY262166:TJ262170 ACU262166:ADF262170 AMQ262166:ANB262170 AWM262166:AWX262170 BGI262166:BGT262170 BQE262166:BQP262170 CAA262166:CAL262170 CJW262166:CKH262170 CTS262166:CUD262170 DDO262166:DDZ262170 DNK262166:DNV262170 DXG262166:DXR262170 EHC262166:EHN262170 EQY262166:ERJ262170 FAU262166:FBF262170 FKQ262166:FLB262170 FUM262166:FUX262170 GEI262166:GET262170 GOE262166:GOP262170 GYA262166:GYL262170 HHW262166:HIH262170 HRS262166:HSD262170 IBO262166:IBZ262170 ILK262166:ILV262170 IVG262166:IVR262170 JFC262166:JFN262170 JOY262166:JPJ262170 JYU262166:JZF262170 KIQ262166:KJB262170 KSM262166:KSX262170 LCI262166:LCT262170 LME262166:LMP262170 LWA262166:LWL262170 MFW262166:MGH262170 MPS262166:MQD262170 MZO262166:MZZ262170 NJK262166:NJV262170 NTG262166:NTR262170 ODC262166:ODN262170 OMY262166:ONJ262170 OWU262166:OXF262170 PGQ262166:PHB262170 PQM262166:PQX262170 QAI262166:QAT262170 QKE262166:QKP262170 QUA262166:QUL262170 RDW262166:REH262170 RNS262166:ROD262170 RXO262166:RXZ262170 SHK262166:SHV262170 SRG262166:SRR262170 TBC262166:TBN262170 TKY262166:TLJ262170 TUU262166:TVF262170 UEQ262166:UFB262170 UOM262166:UOX262170 UYI262166:UYT262170 VIE262166:VIP262170 VSA262166:VSL262170 WBW262166:WCH262170 WLS262166:WMD262170 WVO262166:WVZ262170 G327702:R327706 JC327702:JN327706 SY327702:TJ327706 ACU327702:ADF327706 AMQ327702:ANB327706 AWM327702:AWX327706 BGI327702:BGT327706 BQE327702:BQP327706 CAA327702:CAL327706 CJW327702:CKH327706 CTS327702:CUD327706 DDO327702:DDZ327706 DNK327702:DNV327706 DXG327702:DXR327706 EHC327702:EHN327706 EQY327702:ERJ327706 FAU327702:FBF327706 FKQ327702:FLB327706 FUM327702:FUX327706 GEI327702:GET327706 GOE327702:GOP327706 GYA327702:GYL327706 HHW327702:HIH327706 HRS327702:HSD327706 IBO327702:IBZ327706 ILK327702:ILV327706 IVG327702:IVR327706 JFC327702:JFN327706 JOY327702:JPJ327706 JYU327702:JZF327706 KIQ327702:KJB327706 KSM327702:KSX327706 LCI327702:LCT327706 LME327702:LMP327706 LWA327702:LWL327706 MFW327702:MGH327706 MPS327702:MQD327706 MZO327702:MZZ327706 NJK327702:NJV327706 NTG327702:NTR327706 ODC327702:ODN327706 OMY327702:ONJ327706 OWU327702:OXF327706 PGQ327702:PHB327706 PQM327702:PQX327706 QAI327702:QAT327706 QKE327702:QKP327706 QUA327702:QUL327706 RDW327702:REH327706 RNS327702:ROD327706 RXO327702:RXZ327706 SHK327702:SHV327706 SRG327702:SRR327706 TBC327702:TBN327706 TKY327702:TLJ327706 TUU327702:TVF327706 UEQ327702:UFB327706 UOM327702:UOX327706 UYI327702:UYT327706 VIE327702:VIP327706 VSA327702:VSL327706 WBW327702:WCH327706 WLS327702:WMD327706 WVO327702:WVZ327706 G393238:R393242 JC393238:JN393242 SY393238:TJ393242 ACU393238:ADF393242 AMQ393238:ANB393242 AWM393238:AWX393242 BGI393238:BGT393242 BQE393238:BQP393242 CAA393238:CAL393242 CJW393238:CKH393242 CTS393238:CUD393242 DDO393238:DDZ393242 DNK393238:DNV393242 DXG393238:DXR393242 EHC393238:EHN393242 EQY393238:ERJ393242 FAU393238:FBF393242 FKQ393238:FLB393242 FUM393238:FUX393242 GEI393238:GET393242 GOE393238:GOP393242 GYA393238:GYL393242 HHW393238:HIH393242 HRS393238:HSD393242 IBO393238:IBZ393242 ILK393238:ILV393242 IVG393238:IVR393242 JFC393238:JFN393242 JOY393238:JPJ393242 JYU393238:JZF393242 KIQ393238:KJB393242 KSM393238:KSX393242 LCI393238:LCT393242 LME393238:LMP393242 LWA393238:LWL393242 MFW393238:MGH393242 MPS393238:MQD393242 MZO393238:MZZ393242 NJK393238:NJV393242 NTG393238:NTR393242 ODC393238:ODN393242 OMY393238:ONJ393242 OWU393238:OXF393242 PGQ393238:PHB393242 PQM393238:PQX393242 QAI393238:QAT393242 QKE393238:QKP393242 QUA393238:QUL393242 RDW393238:REH393242 RNS393238:ROD393242 RXO393238:RXZ393242 SHK393238:SHV393242 SRG393238:SRR393242 TBC393238:TBN393242 TKY393238:TLJ393242 TUU393238:TVF393242 UEQ393238:UFB393242 UOM393238:UOX393242 UYI393238:UYT393242 VIE393238:VIP393242 VSA393238:VSL393242 WBW393238:WCH393242 WLS393238:WMD393242 WVO393238:WVZ393242 G458774:R458778 JC458774:JN458778 SY458774:TJ458778 ACU458774:ADF458778 AMQ458774:ANB458778 AWM458774:AWX458778 BGI458774:BGT458778 BQE458774:BQP458778 CAA458774:CAL458778 CJW458774:CKH458778 CTS458774:CUD458778 DDO458774:DDZ458778 DNK458774:DNV458778 DXG458774:DXR458778 EHC458774:EHN458778 EQY458774:ERJ458778 FAU458774:FBF458778 FKQ458774:FLB458778 FUM458774:FUX458778 GEI458774:GET458778 GOE458774:GOP458778 GYA458774:GYL458778 HHW458774:HIH458778 HRS458774:HSD458778 IBO458774:IBZ458778 ILK458774:ILV458778 IVG458774:IVR458778 JFC458774:JFN458778 JOY458774:JPJ458778 JYU458774:JZF458778 KIQ458774:KJB458778 KSM458774:KSX458778 LCI458774:LCT458778 LME458774:LMP458778 LWA458774:LWL458778 MFW458774:MGH458778 MPS458774:MQD458778 MZO458774:MZZ458778 NJK458774:NJV458778 NTG458774:NTR458778 ODC458774:ODN458778 OMY458774:ONJ458778 OWU458774:OXF458778 PGQ458774:PHB458778 PQM458774:PQX458778 QAI458774:QAT458778 QKE458774:QKP458778 QUA458774:QUL458778 RDW458774:REH458778 RNS458774:ROD458778 RXO458774:RXZ458778 SHK458774:SHV458778 SRG458774:SRR458778 TBC458774:TBN458778 TKY458774:TLJ458778 TUU458774:TVF458778 UEQ458774:UFB458778 UOM458774:UOX458778 UYI458774:UYT458778 VIE458774:VIP458778 VSA458774:VSL458778 WBW458774:WCH458778 WLS458774:WMD458778 WVO458774:WVZ458778 G524310:R524314 JC524310:JN524314 SY524310:TJ524314 ACU524310:ADF524314 AMQ524310:ANB524314 AWM524310:AWX524314 BGI524310:BGT524314 BQE524310:BQP524314 CAA524310:CAL524314 CJW524310:CKH524314 CTS524310:CUD524314 DDO524310:DDZ524314 DNK524310:DNV524314 DXG524310:DXR524314 EHC524310:EHN524314 EQY524310:ERJ524314 FAU524310:FBF524314 FKQ524310:FLB524314 FUM524310:FUX524314 GEI524310:GET524314 GOE524310:GOP524314 GYA524310:GYL524314 HHW524310:HIH524314 HRS524310:HSD524314 IBO524310:IBZ524314 ILK524310:ILV524314 IVG524310:IVR524314 JFC524310:JFN524314 JOY524310:JPJ524314 JYU524310:JZF524314 KIQ524310:KJB524314 KSM524310:KSX524314 LCI524310:LCT524314 LME524310:LMP524314 LWA524310:LWL524314 MFW524310:MGH524314 MPS524310:MQD524314 MZO524310:MZZ524314 NJK524310:NJV524314 NTG524310:NTR524314 ODC524310:ODN524314 OMY524310:ONJ524314 OWU524310:OXF524314 PGQ524310:PHB524314 PQM524310:PQX524314 QAI524310:QAT524314 QKE524310:QKP524314 QUA524310:QUL524314 RDW524310:REH524314 RNS524310:ROD524314 RXO524310:RXZ524314 SHK524310:SHV524314 SRG524310:SRR524314 TBC524310:TBN524314 TKY524310:TLJ524314 TUU524310:TVF524314 UEQ524310:UFB524314 UOM524310:UOX524314 UYI524310:UYT524314 VIE524310:VIP524314 VSA524310:VSL524314 WBW524310:WCH524314 WLS524310:WMD524314 WVO524310:WVZ524314 G589846:R589850 JC589846:JN589850 SY589846:TJ589850 ACU589846:ADF589850 AMQ589846:ANB589850 AWM589846:AWX589850 BGI589846:BGT589850 BQE589846:BQP589850 CAA589846:CAL589850 CJW589846:CKH589850 CTS589846:CUD589850 DDO589846:DDZ589850 DNK589846:DNV589850 DXG589846:DXR589850 EHC589846:EHN589850 EQY589846:ERJ589850 FAU589846:FBF589850 FKQ589846:FLB589850 FUM589846:FUX589850 GEI589846:GET589850 GOE589846:GOP589850 GYA589846:GYL589850 HHW589846:HIH589850 HRS589846:HSD589850 IBO589846:IBZ589850 ILK589846:ILV589850 IVG589846:IVR589850 JFC589846:JFN589850 JOY589846:JPJ589850 JYU589846:JZF589850 KIQ589846:KJB589850 KSM589846:KSX589850 LCI589846:LCT589850 LME589846:LMP589850 LWA589846:LWL589850 MFW589846:MGH589850 MPS589846:MQD589850 MZO589846:MZZ589850 NJK589846:NJV589850 NTG589846:NTR589850 ODC589846:ODN589850 OMY589846:ONJ589850 OWU589846:OXF589850 PGQ589846:PHB589850 PQM589846:PQX589850 QAI589846:QAT589850 QKE589846:QKP589850 QUA589846:QUL589850 RDW589846:REH589850 RNS589846:ROD589850 RXO589846:RXZ589850 SHK589846:SHV589850 SRG589846:SRR589850 TBC589846:TBN589850 TKY589846:TLJ589850 TUU589846:TVF589850 UEQ589846:UFB589850 UOM589846:UOX589850 UYI589846:UYT589850 VIE589846:VIP589850 VSA589846:VSL589850 WBW589846:WCH589850 WLS589846:WMD589850 WVO589846:WVZ589850 G655382:R655386 JC655382:JN655386 SY655382:TJ655386 ACU655382:ADF655386 AMQ655382:ANB655386 AWM655382:AWX655386 BGI655382:BGT655386 BQE655382:BQP655386 CAA655382:CAL655386 CJW655382:CKH655386 CTS655382:CUD655386 DDO655382:DDZ655386 DNK655382:DNV655386 DXG655382:DXR655386 EHC655382:EHN655386 EQY655382:ERJ655386 FAU655382:FBF655386 FKQ655382:FLB655386 FUM655382:FUX655386 GEI655382:GET655386 GOE655382:GOP655386 GYA655382:GYL655386 HHW655382:HIH655386 HRS655382:HSD655386 IBO655382:IBZ655386 ILK655382:ILV655386 IVG655382:IVR655386 JFC655382:JFN655386 JOY655382:JPJ655386 JYU655382:JZF655386 KIQ655382:KJB655386 KSM655382:KSX655386 LCI655382:LCT655386 LME655382:LMP655386 LWA655382:LWL655386 MFW655382:MGH655386 MPS655382:MQD655386 MZO655382:MZZ655386 NJK655382:NJV655386 NTG655382:NTR655386 ODC655382:ODN655386 OMY655382:ONJ655386 OWU655382:OXF655386 PGQ655382:PHB655386 PQM655382:PQX655386 QAI655382:QAT655386 QKE655382:QKP655386 QUA655382:QUL655386 RDW655382:REH655386 RNS655382:ROD655386 RXO655382:RXZ655386 SHK655382:SHV655386 SRG655382:SRR655386 TBC655382:TBN655386 TKY655382:TLJ655386 TUU655382:TVF655386 UEQ655382:UFB655386 UOM655382:UOX655386 UYI655382:UYT655386 VIE655382:VIP655386 VSA655382:VSL655386 WBW655382:WCH655386 WLS655382:WMD655386 WVO655382:WVZ655386 G720918:R720922 JC720918:JN720922 SY720918:TJ720922 ACU720918:ADF720922 AMQ720918:ANB720922 AWM720918:AWX720922 BGI720918:BGT720922 BQE720918:BQP720922 CAA720918:CAL720922 CJW720918:CKH720922 CTS720918:CUD720922 DDO720918:DDZ720922 DNK720918:DNV720922 DXG720918:DXR720922 EHC720918:EHN720922 EQY720918:ERJ720922 FAU720918:FBF720922 FKQ720918:FLB720922 FUM720918:FUX720922 GEI720918:GET720922 GOE720918:GOP720922 GYA720918:GYL720922 HHW720918:HIH720922 HRS720918:HSD720922 IBO720918:IBZ720922 ILK720918:ILV720922 IVG720918:IVR720922 JFC720918:JFN720922 JOY720918:JPJ720922 JYU720918:JZF720922 KIQ720918:KJB720922 KSM720918:KSX720922 LCI720918:LCT720922 LME720918:LMP720922 LWA720918:LWL720922 MFW720918:MGH720922 MPS720918:MQD720922 MZO720918:MZZ720922 NJK720918:NJV720922 NTG720918:NTR720922 ODC720918:ODN720922 OMY720918:ONJ720922 OWU720918:OXF720922 PGQ720918:PHB720922 PQM720918:PQX720922 QAI720918:QAT720922 QKE720918:QKP720922 QUA720918:QUL720922 RDW720918:REH720922 RNS720918:ROD720922 RXO720918:RXZ720922 SHK720918:SHV720922 SRG720918:SRR720922 TBC720918:TBN720922 TKY720918:TLJ720922 TUU720918:TVF720922 UEQ720918:UFB720922 UOM720918:UOX720922 UYI720918:UYT720922 VIE720918:VIP720922 VSA720918:VSL720922 WBW720918:WCH720922 WLS720918:WMD720922 WVO720918:WVZ720922 G786454:R786458 JC786454:JN786458 SY786454:TJ786458 ACU786454:ADF786458 AMQ786454:ANB786458 AWM786454:AWX786458 BGI786454:BGT786458 BQE786454:BQP786458 CAA786454:CAL786458 CJW786454:CKH786458 CTS786454:CUD786458 DDO786454:DDZ786458 DNK786454:DNV786458 DXG786454:DXR786458 EHC786454:EHN786458 EQY786454:ERJ786458 FAU786454:FBF786458 FKQ786454:FLB786458 FUM786454:FUX786458 GEI786454:GET786458 GOE786454:GOP786458 GYA786454:GYL786458 HHW786454:HIH786458 HRS786454:HSD786458 IBO786454:IBZ786458 ILK786454:ILV786458 IVG786454:IVR786458 JFC786454:JFN786458 JOY786454:JPJ786458 JYU786454:JZF786458 KIQ786454:KJB786458 KSM786454:KSX786458 LCI786454:LCT786458 LME786454:LMP786458 LWA786454:LWL786458 MFW786454:MGH786458 MPS786454:MQD786458 MZO786454:MZZ786458 NJK786454:NJV786458 NTG786454:NTR786458 ODC786454:ODN786458 OMY786454:ONJ786458 OWU786454:OXF786458 PGQ786454:PHB786458 PQM786454:PQX786458 QAI786454:QAT786458 QKE786454:QKP786458 QUA786454:QUL786458 RDW786454:REH786458 RNS786454:ROD786458 RXO786454:RXZ786458 SHK786454:SHV786458 SRG786454:SRR786458 TBC786454:TBN786458 TKY786454:TLJ786458 TUU786454:TVF786458 UEQ786454:UFB786458 UOM786454:UOX786458 UYI786454:UYT786458 VIE786454:VIP786458 VSA786454:VSL786458 WBW786454:WCH786458 WLS786454:WMD786458 WVO786454:WVZ786458 G851990:R851994 JC851990:JN851994 SY851990:TJ851994 ACU851990:ADF851994 AMQ851990:ANB851994 AWM851990:AWX851994 BGI851990:BGT851994 BQE851990:BQP851994 CAA851990:CAL851994 CJW851990:CKH851994 CTS851990:CUD851994 DDO851990:DDZ851994 DNK851990:DNV851994 DXG851990:DXR851994 EHC851990:EHN851994 EQY851990:ERJ851994 FAU851990:FBF851994 FKQ851990:FLB851994 FUM851990:FUX851994 GEI851990:GET851994 GOE851990:GOP851994 GYA851990:GYL851994 HHW851990:HIH851994 HRS851990:HSD851994 IBO851990:IBZ851994 ILK851990:ILV851994 IVG851990:IVR851994 JFC851990:JFN851994 JOY851990:JPJ851994 JYU851990:JZF851994 KIQ851990:KJB851994 KSM851990:KSX851994 LCI851990:LCT851994 LME851990:LMP851994 LWA851990:LWL851994 MFW851990:MGH851994 MPS851990:MQD851994 MZO851990:MZZ851994 NJK851990:NJV851994 NTG851990:NTR851994 ODC851990:ODN851994 OMY851990:ONJ851994 OWU851990:OXF851994 PGQ851990:PHB851994 PQM851990:PQX851994 QAI851990:QAT851994 QKE851990:QKP851994 QUA851990:QUL851994 RDW851990:REH851994 RNS851990:ROD851994 RXO851990:RXZ851994 SHK851990:SHV851994 SRG851990:SRR851994 TBC851990:TBN851994 TKY851990:TLJ851994 TUU851990:TVF851994 UEQ851990:UFB851994 UOM851990:UOX851994 UYI851990:UYT851994 VIE851990:VIP851994 VSA851990:VSL851994 WBW851990:WCH851994 WLS851990:WMD851994 WVO851990:WVZ851994 G917526:R917530 JC917526:JN917530 SY917526:TJ917530 ACU917526:ADF917530 AMQ917526:ANB917530 AWM917526:AWX917530 BGI917526:BGT917530 BQE917526:BQP917530 CAA917526:CAL917530 CJW917526:CKH917530 CTS917526:CUD917530 DDO917526:DDZ917530 DNK917526:DNV917530 DXG917526:DXR917530 EHC917526:EHN917530 EQY917526:ERJ917530 FAU917526:FBF917530 FKQ917526:FLB917530 FUM917526:FUX917530 GEI917526:GET917530 GOE917526:GOP917530 GYA917526:GYL917530 HHW917526:HIH917530 HRS917526:HSD917530 IBO917526:IBZ917530 ILK917526:ILV917530 IVG917526:IVR917530 JFC917526:JFN917530 JOY917526:JPJ917530 JYU917526:JZF917530 KIQ917526:KJB917530 KSM917526:KSX917530 LCI917526:LCT917530 LME917526:LMP917530 LWA917526:LWL917530 MFW917526:MGH917530 MPS917526:MQD917530 MZO917526:MZZ917530 NJK917526:NJV917530 NTG917526:NTR917530 ODC917526:ODN917530 OMY917526:ONJ917530 OWU917526:OXF917530 PGQ917526:PHB917530 PQM917526:PQX917530 QAI917526:QAT917530 QKE917526:QKP917530 QUA917526:QUL917530 RDW917526:REH917530 RNS917526:ROD917530 RXO917526:RXZ917530 SHK917526:SHV917530 SRG917526:SRR917530 TBC917526:TBN917530 TKY917526:TLJ917530 TUU917526:TVF917530 UEQ917526:UFB917530 UOM917526:UOX917530 UYI917526:UYT917530 VIE917526:VIP917530 VSA917526:VSL917530 WBW917526:WCH917530 WLS917526:WMD917530 WVO917526:WVZ917530 G983062:R983066 JC983062:JN983066 SY983062:TJ983066 ACU983062:ADF983066 AMQ983062:ANB983066 AWM983062:AWX983066 BGI983062:BGT983066 BQE983062:BQP983066 CAA983062:CAL983066 CJW983062:CKH983066 CTS983062:CUD983066 DDO983062:DDZ983066 DNK983062:DNV983066 DXG983062:DXR983066 EHC983062:EHN983066 EQY983062:ERJ983066 FAU983062:FBF983066 FKQ983062:FLB983066 FUM983062:FUX983066 GEI983062:GET983066 GOE983062:GOP983066 GYA983062:GYL983066 HHW983062:HIH983066 HRS983062:HSD983066 IBO983062:IBZ983066 ILK983062:ILV983066 IVG983062:IVR983066 JFC983062:JFN983066 JOY983062:JPJ983066 JYU983062:JZF983066 KIQ983062:KJB983066 KSM983062:KSX983066 LCI983062:LCT983066 LME983062:LMP983066 LWA983062:LWL983066 MFW983062:MGH983066 MPS983062:MQD983066 MZO983062:MZZ983066 NJK983062:NJV983066 NTG983062:NTR983066 ODC983062:ODN983066 OMY983062:ONJ983066 OWU983062:OXF983066 PGQ983062:PHB983066 PQM983062:PQX983066 QAI983062:QAT983066 QKE983062:QKP983066 QUA983062:QUL983066 RDW983062:REH983066 RNS983062:ROD983066 RXO983062:RXZ983066 SHK983062:SHV983066 SRG983062:SRR983066 TBC983062:TBN983066 TKY983062:TLJ983066 TUU983062:TVF983066 UEQ983062:UFB983066 UOM983062:UOX983066 UYI983062:UYT983066 VIE983062:VIP983066 VSA983062:VSL983066 WBW983062:WCH983066 WLS983062:WMD983066 WVO983062:WVZ983066" xr:uid="{00000000-0002-0000-0B00-000006000000}"/>
    <dataValidation allowBlank="1" showInputMessage="1" showErrorMessage="1" promptTitle="連名の場合" prompt="連名者全員を記入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xr:uid="{00000000-0002-0000-0B00-000007000000}"/>
  </dataValidations>
  <printOptions horizontalCentered="1"/>
  <pageMargins left="0.98425196850393704" right="0.39370078740157483" top="0.74803149606299213" bottom="0.35433070866141736" header="0.31496062992125984" footer="0.11811023622047245"/>
  <pageSetup paperSize="9" scale="94"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B00-000008000000}">
          <x14:formula1>
            <xm:f>$S$11:$S$12</xm:f>
          </x14:formula1>
          <xm: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C11:C12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WVK983051:WVK983052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U46"/>
  <sheetViews>
    <sheetView showGridLines="0" showZeros="0" showWhiteSpace="0" view="pageBreakPreview" zoomScaleNormal="100" zoomScaleSheetLayoutView="100" workbookViewId="0">
      <selection activeCell="L3" sqref="L3:S12"/>
    </sheetView>
  </sheetViews>
  <sheetFormatPr defaultRowHeight="13" x14ac:dyDescent="0.2"/>
  <cols>
    <col min="1" max="3" width="9.36328125" style="348" customWidth="1"/>
    <col min="4" max="6" width="14.81640625" style="348" customWidth="1"/>
    <col min="7" max="7" width="6.90625" style="348" customWidth="1"/>
    <col min="8" max="8" width="4.08984375" style="348" customWidth="1"/>
    <col min="9" max="9" width="5.81640625" style="349" customWidth="1"/>
    <col min="10" max="10" width="9" style="351" hidden="1" customWidth="1"/>
    <col min="11" max="256" width="9" style="351"/>
    <col min="257" max="259" width="9.36328125" style="351" customWidth="1"/>
    <col min="260" max="262" width="14.81640625" style="351" customWidth="1"/>
    <col min="263" max="263" width="6.90625" style="351" customWidth="1"/>
    <col min="264" max="264" width="4.08984375" style="351" customWidth="1"/>
    <col min="265" max="265" width="5.81640625" style="351" customWidth="1"/>
    <col min="266" max="266" width="0" style="351" hidden="1" customWidth="1"/>
    <col min="267" max="512" width="9" style="351"/>
    <col min="513" max="515" width="9.36328125" style="351" customWidth="1"/>
    <col min="516" max="518" width="14.81640625" style="351" customWidth="1"/>
    <col min="519" max="519" width="6.90625" style="351" customWidth="1"/>
    <col min="520" max="520" width="4.08984375" style="351" customWidth="1"/>
    <col min="521" max="521" width="5.81640625" style="351" customWidth="1"/>
    <col min="522" max="522" width="0" style="351" hidden="1" customWidth="1"/>
    <col min="523" max="768" width="9" style="351"/>
    <col min="769" max="771" width="9.36328125" style="351" customWidth="1"/>
    <col min="772" max="774" width="14.81640625" style="351" customWidth="1"/>
    <col min="775" max="775" width="6.90625" style="351" customWidth="1"/>
    <col min="776" max="776" width="4.08984375" style="351" customWidth="1"/>
    <col min="777" max="777" width="5.81640625" style="351" customWidth="1"/>
    <col min="778" max="778" width="0" style="351" hidden="1" customWidth="1"/>
    <col min="779" max="1024" width="9" style="351"/>
    <col min="1025" max="1027" width="9.36328125" style="351" customWidth="1"/>
    <col min="1028" max="1030" width="14.81640625" style="351" customWidth="1"/>
    <col min="1031" max="1031" width="6.90625" style="351" customWidth="1"/>
    <col min="1032" max="1032" width="4.08984375" style="351" customWidth="1"/>
    <col min="1033" max="1033" width="5.81640625" style="351" customWidth="1"/>
    <col min="1034" max="1034" width="0" style="351" hidden="1" customWidth="1"/>
    <col min="1035" max="1280" width="9" style="351"/>
    <col min="1281" max="1283" width="9.36328125" style="351" customWidth="1"/>
    <col min="1284" max="1286" width="14.81640625" style="351" customWidth="1"/>
    <col min="1287" max="1287" width="6.90625" style="351" customWidth="1"/>
    <col min="1288" max="1288" width="4.08984375" style="351" customWidth="1"/>
    <col min="1289" max="1289" width="5.81640625" style="351" customWidth="1"/>
    <col min="1290" max="1290" width="0" style="351" hidden="1" customWidth="1"/>
    <col min="1291" max="1536" width="9" style="351"/>
    <col min="1537" max="1539" width="9.36328125" style="351" customWidth="1"/>
    <col min="1540" max="1542" width="14.81640625" style="351" customWidth="1"/>
    <col min="1543" max="1543" width="6.90625" style="351" customWidth="1"/>
    <col min="1544" max="1544" width="4.08984375" style="351" customWidth="1"/>
    <col min="1545" max="1545" width="5.81640625" style="351" customWidth="1"/>
    <col min="1546" max="1546" width="0" style="351" hidden="1" customWidth="1"/>
    <col min="1547" max="1792" width="9" style="351"/>
    <col min="1793" max="1795" width="9.36328125" style="351" customWidth="1"/>
    <col min="1796" max="1798" width="14.81640625" style="351" customWidth="1"/>
    <col min="1799" max="1799" width="6.90625" style="351" customWidth="1"/>
    <col min="1800" max="1800" width="4.08984375" style="351" customWidth="1"/>
    <col min="1801" max="1801" width="5.81640625" style="351" customWidth="1"/>
    <col min="1802" max="1802" width="0" style="351" hidden="1" customWidth="1"/>
    <col min="1803" max="2048" width="9" style="351"/>
    <col min="2049" max="2051" width="9.36328125" style="351" customWidth="1"/>
    <col min="2052" max="2054" width="14.81640625" style="351" customWidth="1"/>
    <col min="2055" max="2055" width="6.90625" style="351" customWidth="1"/>
    <col min="2056" max="2056" width="4.08984375" style="351" customWidth="1"/>
    <col min="2057" max="2057" width="5.81640625" style="351" customWidth="1"/>
    <col min="2058" max="2058" width="0" style="351" hidden="1" customWidth="1"/>
    <col min="2059" max="2304" width="9" style="351"/>
    <col min="2305" max="2307" width="9.36328125" style="351" customWidth="1"/>
    <col min="2308" max="2310" width="14.81640625" style="351" customWidth="1"/>
    <col min="2311" max="2311" width="6.90625" style="351" customWidth="1"/>
    <col min="2312" max="2312" width="4.08984375" style="351" customWidth="1"/>
    <col min="2313" max="2313" width="5.81640625" style="351" customWidth="1"/>
    <col min="2314" max="2314" width="0" style="351" hidden="1" customWidth="1"/>
    <col min="2315" max="2560" width="9" style="351"/>
    <col min="2561" max="2563" width="9.36328125" style="351" customWidth="1"/>
    <col min="2564" max="2566" width="14.81640625" style="351" customWidth="1"/>
    <col min="2567" max="2567" width="6.90625" style="351" customWidth="1"/>
    <col min="2568" max="2568" width="4.08984375" style="351" customWidth="1"/>
    <col min="2569" max="2569" width="5.81640625" style="351" customWidth="1"/>
    <col min="2570" max="2570" width="0" style="351" hidden="1" customWidth="1"/>
    <col min="2571" max="2816" width="9" style="351"/>
    <col min="2817" max="2819" width="9.36328125" style="351" customWidth="1"/>
    <col min="2820" max="2822" width="14.81640625" style="351" customWidth="1"/>
    <col min="2823" max="2823" width="6.90625" style="351" customWidth="1"/>
    <col min="2824" max="2824" width="4.08984375" style="351" customWidth="1"/>
    <col min="2825" max="2825" width="5.81640625" style="351" customWidth="1"/>
    <col min="2826" max="2826" width="0" style="351" hidden="1" customWidth="1"/>
    <col min="2827" max="3072" width="9" style="351"/>
    <col min="3073" max="3075" width="9.36328125" style="351" customWidth="1"/>
    <col min="3076" max="3078" width="14.81640625" style="351" customWidth="1"/>
    <col min="3079" max="3079" width="6.90625" style="351" customWidth="1"/>
    <col min="3080" max="3080" width="4.08984375" style="351" customWidth="1"/>
    <col min="3081" max="3081" width="5.81640625" style="351" customWidth="1"/>
    <col min="3082" max="3082" width="0" style="351" hidden="1" customWidth="1"/>
    <col min="3083" max="3328" width="9" style="351"/>
    <col min="3329" max="3331" width="9.36328125" style="351" customWidth="1"/>
    <col min="3332" max="3334" width="14.81640625" style="351" customWidth="1"/>
    <col min="3335" max="3335" width="6.90625" style="351" customWidth="1"/>
    <col min="3336" max="3336" width="4.08984375" style="351" customWidth="1"/>
    <col min="3337" max="3337" width="5.81640625" style="351" customWidth="1"/>
    <col min="3338" max="3338" width="0" style="351" hidden="1" customWidth="1"/>
    <col min="3339" max="3584" width="9" style="351"/>
    <col min="3585" max="3587" width="9.36328125" style="351" customWidth="1"/>
    <col min="3588" max="3590" width="14.81640625" style="351" customWidth="1"/>
    <col min="3591" max="3591" width="6.90625" style="351" customWidth="1"/>
    <col min="3592" max="3592" width="4.08984375" style="351" customWidth="1"/>
    <col min="3593" max="3593" width="5.81640625" style="351" customWidth="1"/>
    <col min="3594" max="3594" width="0" style="351" hidden="1" customWidth="1"/>
    <col min="3595" max="3840" width="9" style="351"/>
    <col min="3841" max="3843" width="9.36328125" style="351" customWidth="1"/>
    <col min="3844" max="3846" width="14.81640625" style="351" customWidth="1"/>
    <col min="3847" max="3847" width="6.90625" style="351" customWidth="1"/>
    <col min="3848" max="3848" width="4.08984375" style="351" customWidth="1"/>
    <col min="3849" max="3849" width="5.81640625" style="351" customWidth="1"/>
    <col min="3850" max="3850" width="0" style="351" hidden="1" customWidth="1"/>
    <col min="3851" max="4096" width="9" style="351"/>
    <col min="4097" max="4099" width="9.36328125" style="351" customWidth="1"/>
    <col min="4100" max="4102" width="14.81640625" style="351" customWidth="1"/>
    <col min="4103" max="4103" width="6.90625" style="351" customWidth="1"/>
    <col min="4104" max="4104" width="4.08984375" style="351" customWidth="1"/>
    <col min="4105" max="4105" width="5.81640625" style="351" customWidth="1"/>
    <col min="4106" max="4106" width="0" style="351" hidden="1" customWidth="1"/>
    <col min="4107" max="4352" width="9" style="351"/>
    <col min="4353" max="4355" width="9.36328125" style="351" customWidth="1"/>
    <col min="4356" max="4358" width="14.81640625" style="351" customWidth="1"/>
    <col min="4359" max="4359" width="6.90625" style="351" customWidth="1"/>
    <col min="4360" max="4360" width="4.08984375" style="351" customWidth="1"/>
    <col min="4361" max="4361" width="5.81640625" style="351" customWidth="1"/>
    <col min="4362" max="4362" width="0" style="351" hidden="1" customWidth="1"/>
    <col min="4363" max="4608" width="9" style="351"/>
    <col min="4609" max="4611" width="9.36328125" style="351" customWidth="1"/>
    <col min="4612" max="4614" width="14.81640625" style="351" customWidth="1"/>
    <col min="4615" max="4615" width="6.90625" style="351" customWidth="1"/>
    <col min="4616" max="4616" width="4.08984375" style="351" customWidth="1"/>
    <col min="4617" max="4617" width="5.81640625" style="351" customWidth="1"/>
    <col min="4618" max="4618" width="0" style="351" hidden="1" customWidth="1"/>
    <col min="4619" max="4864" width="9" style="351"/>
    <col min="4865" max="4867" width="9.36328125" style="351" customWidth="1"/>
    <col min="4868" max="4870" width="14.81640625" style="351" customWidth="1"/>
    <col min="4871" max="4871" width="6.90625" style="351" customWidth="1"/>
    <col min="4872" max="4872" width="4.08984375" style="351" customWidth="1"/>
    <col min="4873" max="4873" width="5.81640625" style="351" customWidth="1"/>
    <col min="4874" max="4874" width="0" style="351" hidden="1" customWidth="1"/>
    <col min="4875" max="5120" width="9" style="351"/>
    <col min="5121" max="5123" width="9.36328125" style="351" customWidth="1"/>
    <col min="5124" max="5126" width="14.81640625" style="351" customWidth="1"/>
    <col min="5127" max="5127" width="6.90625" style="351" customWidth="1"/>
    <col min="5128" max="5128" width="4.08984375" style="351" customWidth="1"/>
    <col min="5129" max="5129" width="5.81640625" style="351" customWidth="1"/>
    <col min="5130" max="5130" width="0" style="351" hidden="1" customWidth="1"/>
    <col min="5131" max="5376" width="9" style="351"/>
    <col min="5377" max="5379" width="9.36328125" style="351" customWidth="1"/>
    <col min="5380" max="5382" width="14.81640625" style="351" customWidth="1"/>
    <col min="5383" max="5383" width="6.90625" style="351" customWidth="1"/>
    <col min="5384" max="5384" width="4.08984375" style="351" customWidth="1"/>
    <col min="5385" max="5385" width="5.81640625" style="351" customWidth="1"/>
    <col min="5386" max="5386" width="0" style="351" hidden="1" customWidth="1"/>
    <col min="5387" max="5632" width="9" style="351"/>
    <col min="5633" max="5635" width="9.36328125" style="351" customWidth="1"/>
    <col min="5636" max="5638" width="14.81640625" style="351" customWidth="1"/>
    <col min="5639" max="5639" width="6.90625" style="351" customWidth="1"/>
    <col min="5640" max="5640" width="4.08984375" style="351" customWidth="1"/>
    <col min="5641" max="5641" width="5.81640625" style="351" customWidth="1"/>
    <col min="5642" max="5642" width="0" style="351" hidden="1" customWidth="1"/>
    <col min="5643" max="5888" width="9" style="351"/>
    <col min="5889" max="5891" width="9.36328125" style="351" customWidth="1"/>
    <col min="5892" max="5894" width="14.81640625" style="351" customWidth="1"/>
    <col min="5895" max="5895" width="6.90625" style="351" customWidth="1"/>
    <col min="5896" max="5896" width="4.08984375" style="351" customWidth="1"/>
    <col min="5897" max="5897" width="5.81640625" style="351" customWidth="1"/>
    <col min="5898" max="5898" width="0" style="351" hidden="1" customWidth="1"/>
    <col min="5899" max="6144" width="9" style="351"/>
    <col min="6145" max="6147" width="9.36328125" style="351" customWidth="1"/>
    <col min="6148" max="6150" width="14.81640625" style="351" customWidth="1"/>
    <col min="6151" max="6151" width="6.90625" style="351" customWidth="1"/>
    <col min="6152" max="6152" width="4.08984375" style="351" customWidth="1"/>
    <col min="6153" max="6153" width="5.81640625" style="351" customWidth="1"/>
    <col min="6154" max="6154" width="0" style="351" hidden="1" customWidth="1"/>
    <col min="6155" max="6400" width="9" style="351"/>
    <col min="6401" max="6403" width="9.36328125" style="351" customWidth="1"/>
    <col min="6404" max="6406" width="14.81640625" style="351" customWidth="1"/>
    <col min="6407" max="6407" width="6.90625" style="351" customWidth="1"/>
    <col min="6408" max="6408" width="4.08984375" style="351" customWidth="1"/>
    <col min="6409" max="6409" width="5.81640625" style="351" customWidth="1"/>
    <col min="6410" max="6410" width="0" style="351" hidden="1" customWidth="1"/>
    <col min="6411" max="6656" width="9" style="351"/>
    <col min="6657" max="6659" width="9.36328125" style="351" customWidth="1"/>
    <col min="6660" max="6662" width="14.81640625" style="351" customWidth="1"/>
    <col min="6663" max="6663" width="6.90625" style="351" customWidth="1"/>
    <col min="6664" max="6664" width="4.08984375" style="351" customWidth="1"/>
    <col min="6665" max="6665" width="5.81640625" style="351" customWidth="1"/>
    <col min="6666" max="6666" width="0" style="351" hidden="1" customWidth="1"/>
    <col min="6667" max="6912" width="9" style="351"/>
    <col min="6913" max="6915" width="9.36328125" style="351" customWidth="1"/>
    <col min="6916" max="6918" width="14.81640625" style="351" customWidth="1"/>
    <col min="6919" max="6919" width="6.90625" style="351" customWidth="1"/>
    <col min="6920" max="6920" width="4.08984375" style="351" customWidth="1"/>
    <col min="6921" max="6921" width="5.81640625" style="351" customWidth="1"/>
    <col min="6922" max="6922" width="0" style="351" hidden="1" customWidth="1"/>
    <col min="6923" max="7168" width="9" style="351"/>
    <col min="7169" max="7171" width="9.36328125" style="351" customWidth="1"/>
    <col min="7172" max="7174" width="14.81640625" style="351" customWidth="1"/>
    <col min="7175" max="7175" width="6.90625" style="351" customWidth="1"/>
    <col min="7176" max="7176" width="4.08984375" style="351" customWidth="1"/>
    <col min="7177" max="7177" width="5.81640625" style="351" customWidth="1"/>
    <col min="7178" max="7178" width="0" style="351" hidden="1" customWidth="1"/>
    <col min="7179" max="7424" width="9" style="351"/>
    <col min="7425" max="7427" width="9.36328125" style="351" customWidth="1"/>
    <col min="7428" max="7430" width="14.81640625" style="351" customWidth="1"/>
    <col min="7431" max="7431" width="6.90625" style="351" customWidth="1"/>
    <col min="7432" max="7432" width="4.08984375" style="351" customWidth="1"/>
    <col min="7433" max="7433" width="5.81640625" style="351" customWidth="1"/>
    <col min="7434" max="7434" width="0" style="351" hidden="1" customWidth="1"/>
    <col min="7435" max="7680" width="9" style="351"/>
    <col min="7681" max="7683" width="9.36328125" style="351" customWidth="1"/>
    <col min="7684" max="7686" width="14.81640625" style="351" customWidth="1"/>
    <col min="7687" max="7687" width="6.90625" style="351" customWidth="1"/>
    <col min="7688" max="7688" width="4.08984375" style="351" customWidth="1"/>
    <col min="7689" max="7689" width="5.81640625" style="351" customWidth="1"/>
    <col min="7690" max="7690" width="0" style="351" hidden="1" customWidth="1"/>
    <col min="7691" max="7936" width="9" style="351"/>
    <col min="7937" max="7939" width="9.36328125" style="351" customWidth="1"/>
    <col min="7940" max="7942" width="14.81640625" style="351" customWidth="1"/>
    <col min="7943" max="7943" width="6.90625" style="351" customWidth="1"/>
    <col min="7944" max="7944" width="4.08984375" style="351" customWidth="1"/>
    <col min="7945" max="7945" width="5.81640625" style="351" customWidth="1"/>
    <col min="7946" max="7946" width="0" style="351" hidden="1" customWidth="1"/>
    <col min="7947" max="8192" width="9" style="351"/>
    <col min="8193" max="8195" width="9.36328125" style="351" customWidth="1"/>
    <col min="8196" max="8198" width="14.81640625" style="351" customWidth="1"/>
    <col min="8199" max="8199" width="6.90625" style="351" customWidth="1"/>
    <col min="8200" max="8200" width="4.08984375" style="351" customWidth="1"/>
    <col min="8201" max="8201" width="5.81640625" style="351" customWidth="1"/>
    <col min="8202" max="8202" width="0" style="351" hidden="1" customWidth="1"/>
    <col min="8203" max="8448" width="9" style="351"/>
    <col min="8449" max="8451" width="9.36328125" style="351" customWidth="1"/>
    <col min="8452" max="8454" width="14.81640625" style="351" customWidth="1"/>
    <col min="8455" max="8455" width="6.90625" style="351" customWidth="1"/>
    <col min="8456" max="8456" width="4.08984375" style="351" customWidth="1"/>
    <col min="8457" max="8457" width="5.81640625" style="351" customWidth="1"/>
    <col min="8458" max="8458" width="0" style="351" hidden="1" customWidth="1"/>
    <col min="8459" max="8704" width="9" style="351"/>
    <col min="8705" max="8707" width="9.36328125" style="351" customWidth="1"/>
    <col min="8708" max="8710" width="14.81640625" style="351" customWidth="1"/>
    <col min="8711" max="8711" width="6.90625" style="351" customWidth="1"/>
    <col min="8712" max="8712" width="4.08984375" style="351" customWidth="1"/>
    <col min="8713" max="8713" width="5.81640625" style="351" customWidth="1"/>
    <col min="8714" max="8714" width="0" style="351" hidden="1" customWidth="1"/>
    <col min="8715" max="8960" width="9" style="351"/>
    <col min="8961" max="8963" width="9.36328125" style="351" customWidth="1"/>
    <col min="8964" max="8966" width="14.81640625" style="351" customWidth="1"/>
    <col min="8967" max="8967" width="6.90625" style="351" customWidth="1"/>
    <col min="8968" max="8968" width="4.08984375" style="351" customWidth="1"/>
    <col min="8969" max="8969" width="5.81640625" style="351" customWidth="1"/>
    <col min="8970" max="8970" width="0" style="351" hidden="1" customWidth="1"/>
    <col min="8971" max="9216" width="9" style="351"/>
    <col min="9217" max="9219" width="9.36328125" style="351" customWidth="1"/>
    <col min="9220" max="9222" width="14.81640625" style="351" customWidth="1"/>
    <col min="9223" max="9223" width="6.90625" style="351" customWidth="1"/>
    <col min="9224" max="9224" width="4.08984375" style="351" customWidth="1"/>
    <col min="9225" max="9225" width="5.81640625" style="351" customWidth="1"/>
    <col min="9226" max="9226" width="0" style="351" hidden="1" customWidth="1"/>
    <col min="9227" max="9472" width="9" style="351"/>
    <col min="9473" max="9475" width="9.36328125" style="351" customWidth="1"/>
    <col min="9476" max="9478" width="14.81640625" style="351" customWidth="1"/>
    <col min="9479" max="9479" width="6.90625" style="351" customWidth="1"/>
    <col min="9480" max="9480" width="4.08984375" style="351" customWidth="1"/>
    <col min="9481" max="9481" width="5.81640625" style="351" customWidth="1"/>
    <col min="9482" max="9482" width="0" style="351" hidden="1" customWidth="1"/>
    <col min="9483" max="9728" width="9" style="351"/>
    <col min="9729" max="9731" width="9.36328125" style="351" customWidth="1"/>
    <col min="9732" max="9734" width="14.81640625" style="351" customWidth="1"/>
    <col min="9735" max="9735" width="6.90625" style="351" customWidth="1"/>
    <col min="9736" max="9736" width="4.08984375" style="351" customWidth="1"/>
    <col min="9737" max="9737" width="5.81640625" style="351" customWidth="1"/>
    <col min="9738" max="9738" width="0" style="351" hidden="1" customWidth="1"/>
    <col min="9739" max="9984" width="9" style="351"/>
    <col min="9985" max="9987" width="9.36328125" style="351" customWidth="1"/>
    <col min="9988" max="9990" width="14.81640625" style="351" customWidth="1"/>
    <col min="9991" max="9991" width="6.90625" style="351" customWidth="1"/>
    <col min="9992" max="9992" width="4.08984375" style="351" customWidth="1"/>
    <col min="9993" max="9993" width="5.81640625" style="351" customWidth="1"/>
    <col min="9994" max="9994" width="0" style="351" hidden="1" customWidth="1"/>
    <col min="9995" max="10240" width="9" style="351"/>
    <col min="10241" max="10243" width="9.36328125" style="351" customWidth="1"/>
    <col min="10244" max="10246" width="14.81640625" style="351" customWidth="1"/>
    <col min="10247" max="10247" width="6.90625" style="351" customWidth="1"/>
    <col min="10248" max="10248" width="4.08984375" style="351" customWidth="1"/>
    <col min="10249" max="10249" width="5.81640625" style="351" customWidth="1"/>
    <col min="10250" max="10250" width="0" style="351" hidden="1" customWidth="1"/>
    <col min="10251" max="10496" width="9" style="351"/>
    <col min="10497" max="10499" width="9.36328125" style="351" customWidth="1"/>
    <col min="10500" max="10502" width="14.81640625" style="351" customWidth="1"/>
    <col min="10503" max="10503" width="6.90625" style="351" customWidth="1"/>
    <col min="10504" max="10504" width="4.08984375" style="351" customWidth="1"/>
    <col min="10505" max="10505" width="5.81640625" style="351" customWidth="1"/>
    <col min="10506" max="10506" width="0" style="351" hidden="1" customWidth="1"/>
    <col min="10507" max="10752" width="9" style="351"/>
    <col min="10753" max="10755" width="9.36328125" style="351" customWidth="1"/>
    <col min="10756" max="10758" width="14.81640625" style="351" customWidth="1"/>
    <col min="10759" max="10759" width="6.90625" style="351" customWidth="1"/>
    <col min="10760" max="10760" width="4.08984375" style="351" customWidth="1"/>
    <col min="10761" max="10761" width="5.81640625" style="351" customWidth="1"/>
    <col min="10762" max="10762" width="0" style="351" hidden="1" customWidth="1"/>
    <col min="10763" max="11008" width="9" style="351"/>
    <col min="11009" max="11011" width="9.36328125" style="351" customWidth="1"/>
    <col min="11012" max="11014" width="14.81640625" style="351" customWidth="1"/>
    <col min="11015" max="11015" width="6.90625" style="351" customWidth="1"/>
    <col min="11016" max="11016" width="4.08984375" style="351" customWidth="1"/>
    <col min="11017" max="11017" width="5.81640625" style="351" customWidth="1"/>
    <col min="11018" max="11018" width="0" style="351" hidden="1" customWidth="1"/>
    <col min="11019" max="11264" width="9" style="351"/>
    <col min="11265" max="11267" width="9.36328125" style="351" customWidth="1"/>
    <col min="11268" max="11270" width="14.81640625" style="351" customWidth="1"/>
    <col min="11271" max="11271" width="6.90625" style="351" customWidth="1"/>
    <col min="11272" max="11272" width="4.08984375" style="351" customWidth="1"/>
    <col min="11273" max="11273" width="5.81640625" style="351" customWidth="1"/>
    <col min="11274" max="11274" width="0" style="351" hidden="1" customWidth="1"/>
    <col min="11275" max="11520" width="9" style="351"/>
    <col min="11521" max="11523" width="9.36328125" style="351" customWidth="1"/>
    <col min="11524" max="11526" width="14.81640625" style="351" customWidth="1"/>
    <col min="11527" max="11527" width="6.90625" style="351" customWidth="1"/>
    <col min="11528" max="11528" width="4.08984375" style="351" customWidth="1"/>
    <col min="11529" max="11529" width="5.81640625" style="351" customWidth="1"/>
    <col min="11530" max="11530" width="0" style="351" hidden="1" customWidth="1"/>
    <col min="11531" max="11776" width="9" style="351"/>
    <col min="11777" max="11779" width="9.36328125" style="351" customWidth="1"/>
    <col min="11780" max="11782" width="14.81640625" style="351" customWidth="1"/>
    <col min="11783" max="11783" width="6.90625" style="351" customWidth="1"/>
    <col min="11784" max="11784" width="4.08984375" style="351" customWidth="1"/>
    <col min="11785" max="11785" width="5.81640625" style="351" customWidth="1"/>
    <col min="11786" max="11786" width="0" style="351" hidden="1" customWidth="1"/>
    <col min="11787" max="12032" width="9" style="351"/>
    <col min="12033" max="12035" width="9.36328125" style="351" customWidth="1"/>
    <col min="12036" max="12038" width="14.81640625" style="351" customWidth="1"/>
    <col min="12039" max="12039" width="6.90625" style="351" customWidth="1"/>
    <col min="12040" max="12040" width="4.08984375" style="351" customWidth="1"/>
    <col min="12041" max="12041" width="5.81640625" style="351" customWidth="1"/>
    <col min="12042" max="12042" width="0" style="351" hidden="1" customWidth="1"/>
    <col min="12043" max="12288" width="9" style="351"/>
    <col min="12289" max="12291" width="9.36328125" style="351" customWidth="1"/>
    <col min="12292" max="12294" width="14.81640625" style="351" customWidth="1"/>
    <col min="12295" max="12295" width="6.90625" style="351" customWidth="1"/>
    <col min="12296" max="12296" width="4.08984375" style="351" customWidth="1"/>
    <col min="12297" max="12297" width="5.81640625" style="351" customWidth="1"/>
    <col min="12298" max="12298" width="0" style="351" hidden="1" customWidth="1"/>
    <col min="12299" max="12544" width="9" style="351"/>
    <col min="12545" max="12547" width="9.36328125" style="351" customWidth="1"/>
    <col min="12548" max="12550" width="14.81640625" style="351" customWidth="1"/>
    <col min="12551" max="12551" width="6.90625" style="351" customWidth="1"/>
    <col min="12552" max="12552" width="4.08984375" style="351" customWidth="1"/>
    <col min="12553" max="12553" width="5.81640625" style="351" customWidth="1"/>
    <col min="12554" max="12554" width="0" style="351" hidden="1" customWidth="1"/>
    <col min="12555" max="12800" width="9" style="351"/>
    <col min="12801" max="12803" width="9.36328125" style="351" customWidth="1"/>
    <col min="12804" max="12806" width="14.81640625" style="351" customWidth="1"/>
    <col min="12807" max="12807" width="6.90625" style="351" customWidth="1"/>
    <col min="12808" max="12808" width="4.08984375" style="351" customWidth="1"/>
    <col min="12809" max="12809" width="5.81640625" style="351" customWidth="1"/>
    <col min="12810" max="12810" width="0" style="351" hidden="1" customWidth="1"/>
    <col min="12811" max="13056" width="9" style="351"/>
    <col min="13057" max="13059" width="9.36328125" style="351" customWidth="1"/>
    <col min="13060" max="13062" width="14.81640625" style="351" customWidth="1"/>
    <col min="13063" max="13063" width="6.90625" style="351" customWidth="1"/>
    <col min="13064" max="13064" width="4.08984375" style="351" customWidth="1"/>
    <col min="13065" max="13065" width="5.81640625" style="351" customWidth="1"/>
    <col min="13066" max="13066" width="0" style="351" hidden="1" customWidth="1"/>
    <col min="13067" max="13312" width="9" style="351"/>
    <col min="13313" max="13315" width="9.36328125" style="351" customWidth="1"/>
    <col min="13316" max="13318" width="14.81640625" style="351" customWidth="1"/>
    <col min="13319" max="13319" width="6.90625" style="351" customWidth="1"/>
    <col min="13320" max="13320" width="4.08984375" style="351" customWidth="1"/>
    <col min="13321" max="13321" width="5.81640625" style="351" customWidth="1"/>
    <col min="13322" max="13322" width="0" style="351" hidden="1" customWidth="1"/>
    <col min="13323" max="13568" width="9" style="351"/>
    <col min="13569" max="13571" width="9.36328125" style="351" customWidth="1"/>
    <col min="13572" max="13574" width="14.81640625" style="351" customWidth="1"/>
    <col min="13575" max="13575" width="6.90625" style="351" customWidth="1"/>
    <col min="13576" max="13576" width="4.08984375" style="351" customWidth="1"/>
    <col min="13577" max="13577" width="5.81640625" style="351" customWidth="1"/>
    <col min="13578" max="13578" width="0" style="351" hidden="1" customWidth="1"/>
    <col min="13579" max="13824" width="9" style="351"/>
    <col min="13825" max="13827" width="9.36328125" style="351" customWidth="1"/>
    <col min="13828" max="13830" width="14.81640625" style="351" customWidth="1"/>
    <col min="13831" max="13831" width="6.90625" style="351" customWidth="1"/>
    <col min="13832" max="13832" width="4.08984375" style="351" customWidth="1"/>
    <col min="13833" max="13833" width="5.81640625" style="351" customWidth="1"/>
    <col min="13834" max="13834" width="0" style="351" hidden="1" customWidth="1"/>
    <col min="13835" max="14080" width="9" style="351"/>
    <col min="14081" max="14083" width="9.36328125" style="351" customWidth="1"/>
    <col min="14084" max="14086" width="14.81640625" style="351" customWidth="1"/>
    <col min="14087" max="14087" width="6.90625" style="351" customWidth="1"/>
    <col min="14088" max="14088" width="4.08984375" style="351" customWidth="1"/>
    <col min="14089" max="14089" width="5.81640625" style="351" customWidth="1"/>
    <col min="14090" max="14090" width="0" style="351" hidden="1" customWidth="1"/>
    <col min="14091" max="14336" width="9" style="351"/>
    <col min="14337" max="14339" width="9.36328125" style="351" customWidth="1"/>
    <col min="14340" max="14342" width="14.81640625" style="351" customWidth="1"/>
    <col min="14343" max="14343" width="6.90625" style="351" customWidth="1"/>
    <col min="14344" max="14344" width="4.08984375" style="351" customWidth="1"/>
    <col min="14345" max="14345" width="5.81640625" style="351" customWidth="1"/>
    <col min="14346" max="14346" width="0" style="351" hidden="1" customWidth="1"/>
    <col min="14347" max="14592" width="9" style="351"/>
    <col min="14593" max="14595" width="9.36328125" style="351" customWidth="1"/>
    <col min="14596" max="14598" width="14.81640625" style="351" customWidth="1"/>
    <col min="14599" max="14599" width="6.90625" style="351" customWidth="1"/>
    <col min="14600" max="14600" width="4.08984375" style="351" customWidth="1"/>
    <col min="14601" max="14601" width="5.81640625" style="351" customWidth="1"/>
    <col min="14602" max="14602" width="0" style="351" hidden="1" customWidth="1"/>
    <col min="14603" max="14848" width="9" style="351"/>
    <col min="14849" max="14851" width="9.36328125" style="351" customWidth="1"/>
    <col min="14852" max="14854" width="14.81640625" style="351" customWidth="1"/>
    <col min="14855" max="14855" width="6.90625" style="351" customWidth="1"/>
    <col min="14856" max="14856" width="4.08984375" style="351" customWidth="1"/>
    <col min="14857" max="14857" width="5.81640625" style="351" customWidth="1"/>
    <col min="14858" max="14858" width="0" style="351" hidden="1" customWidth="1"/>
    <col min="14859" max="15104" width="9" style="351"/>
    <col min="15105" max="15107" width="9.36328125" style="351" customWidth="1"/>
    <col min="15108" max="15110" width="14.81640625" style="351" customWidth="1"/>
    <col min="15111" max="15111" width="6.90625" style="351" customWidth="1"/>
    <col min="15112" max="15112" width="4.08984375" style="351" customWidth="1"/>
    <col min="15113" max="15113" width="5.81640625" style="351" customWidth="1"/>
    <col min="15114" max="15114" width="0" style="351" hidden="1" customWidth="1"/>
    <col min="15115" max="15360" width="9" style="351"/>
    <col min="15361" max="15363" width="9.36328125" style="351" customWidth="1"/>
    <col min="15364" max="15366" width="14.81640625" style="351" customWidth="1"/>
    <col min="15367" max="15367" width="6.90625" style="351" customWidth="1"/>
    <col min="15368" max="15368" width="4.08984375" style="351" customWidth="1"/>
    <col min="15369" max="15369" width="5.81640625" style="351" customWidth="1"/>
    <col min="15370" max="15370" width="0" style="351" hidden="1" customWidth="1"/>
    <col min="15371" max="15616" width="9" style="351"/>
    <col min="15617" max="15619" width="9.36328125" style="351" customWidth="1"/>
    <col min="15620" max="15622" width="14.81640625" style="351" customWidth="1"/>
    <col min="15623" max="15623" width="6.90625" style="351" customWidth="1"/>
    <col min="15624" max="15624" width="4.08984375" style="351" customWidth="1"/>
    <col min="15625" max="15625" width="5.81640625" style="351" customWidth="1"/>
    <col min="15626" max="15626" width="0" style="351" hidden="1" customWidth="1"/>
    <col min="15627" max="15872" width="9" style="351"/>
    <col min="15873" max="15875" width="9.36328125" style="351" customWidth="1"/>
    <col min="15876" max="15878" width="14.81640625" style="351" customWidth="1"/>
    <col min="15879" max="15879" width="6.90625" style="351" customWidth="1"/>
    <col min="15880" max="15880" width="4.08984375" style="351" customWidth="1"/>
    <col min="15881" max="15881" width="5.81640625" style="351" customWidth="1"/>
    <col min="15882" max="15882" width="0" style="351" hidden="1" customWidth="1"/>
    <col min="15883" max="16128" width="9" style="351"/>
    <col min="16129" max="16131" width="9.36328125" style="351" customWidth="1"/>
    <col min="16132" max="16134" width="14.81640625" style="351" customWidth="1"/>
    <col min="16135" max="16135" width="6.90625" style="351" customWidth="1"/>
    <col min="16136" max="16136" width="4.08984375" style="351" customWidth="1"/>
    <col min="16137" max="16137" width="5.81640625" style="351" customWidth="1"/>
    <col min="16138" max="16138" width="0" style="351" hidden="1" customWidth="1"/>
    <col min="16139" max="16384" width="9" style="351"/>
  </cols>
  <sheetData>
    <row r="1" spans="1:21" s="335" customFormat="1" x14ac:dyDescent="0.2">
      <c r="A1" s="334"/>
      <c r="B1" s="334"/>
      <c r="C1" s="334"/>
      <c r="D1" s="334"/>
      <c r="E1" s="334" t="s">
        <v>442</v>
      </c>
      <c r="F1" s="1658">
        <f>交付別添2!C12</f>
        <v>0</v>
      </c>
      <c r="G1" s="1658"/>
      <c r="H1" s="1658"/>
      <c r="I1" s="1658"/>
    </row>
    <row r="2" spans="1:21" s="334" customFormat="1" ht="25.5" customHeight="1" x14ac:dyDescent="0.2">
      <c r="A2" s="623" t="s">
        <v>487</v>
      </c>
      <c r="B2" s="336"/>
      <c r="C2" s="336"/>
      <c r="D2" s="336"/>
      <c r="E2" s="337"/>
      <c r="F2" s="1659"/>
      <c r="G2" s="1659"/>
      <c r="H2" s="1659"/>
      <c r="I2" s="1659"/>
      <c r="J2" s="338"/>
      <c r="K2" s="335"/>
      <c r="L2" s="334" t="s">
        <v>488</v>
      </c>
      <c r="T2" s="335"/>
      <c r="U2" s="335"/>
    </row>
    <row r="3" spans="1:21" s="334" customFormat="1" ht="25.5" customHeight="1" x14ac:dyDescent="0.2">
      <c r="A3" s="1660" t="s">
        <v>489</v>
      </c>
      <c r="B3" s="1661"/>
      <c r="C3" s="1662"/>
      <c r="D3" s="1666" t="s">
        <v>490</v>
      </c>
      <c r="E3" s="1661"/>
      <c r="F3" s="1661"/>
      <c r="G3" s="1668" t="s">
        <v>491</v>
      </c>
      <c r="H3" s="1670" t="s">
        <v>461</v>
      </c>
      <c r="I3" s="1671"/>
      <c r="J3" s="338"/>
      <c r="K3" s="335"/>
      <c r="L3" s="1674" t="s">
        <v>492</v>
      </c>
      <c r="M3" s="1674"/>
      <c r="N3" s="1674"/>
      <c r="O3" s="1674"/>
      <c r="P3" s="1674"/>
      <c r="Q3" s="1674"/>
      <c r="R3" s="1674"/>
      <c r="S3" s="1674"/>
    </row>
    <row r="4" spans="1:21" s="334" customFormat="1" ht="25.5" customHeight="1" x14ac:dyDescent="0.2">
      <c r="A4" s="1663"/>
      <c r="B4" s="1664"/>
      <c r="C4" s="1665"/>
      <c r="D4" s="1667"/>
      <c r="E4" s="1664"/>
      <c r="F4" s="1664"/>
      <c r="G4" s="1669"/>
      <c r="H4" s="1672"/>
      <c r="I4" s="1673"/>
      <c r="J4" s="338"/>
      <c r="K4" s="335"/>
      <c r="L4" s="1674"/>
      <c r="M4" s="1674"/>
      <c r="N4" s="1674"/>
      <c r="O4" s="1674"/>
      <c r="P4" s="1674"/>
      <c r="Q4" s="1674"/>
      <c r="R4" s="1674"/>
      <c r="S4" s="1674"/>
    </row>
    <row r="5" spans="1:21" s="334" customFormat="1" ht="25.5" customHeight="1" x14ac:dyDescent="0.2">
      <c r="A5" s="1675"/>
      <c r="B5" s="1676"/>
      <c r="C5" s="1677"/>
      <c r="D5" s="1681"/>
      <c r="E5" s="1682"/>
      <c r="F5" s="1682"/>
      <c r="G5" s="1685" t="s">
        <v>493</v>
      </c>
      <c r="H5" s="339" t="s">
        <v>153</v>
      </c>
      <c r="I5" s="340" t="s">
        <v>376</v>
      </c>
      <c r="J5" s="338" t="s">
        <v>152</v>
      </c>
      <c r="K5" s="335"/>
      <c r="L5" s="1674"/>
      <c r="M5" s="1674"/>
      <c r="N5" s="1674"/>
      <c r="O5" s="1674"/>
      <c r="P5" s="1674"/>
      <c r="Q5" s="1674"/>
      <c r="R5" s="1674"/>
      <c r="S5" s="1674"/>
    </row>
    <row r="6" spans="1:21" s="334" customFormat="1" ht="25.5" customHeight="1" x14ac:dyDescent="0.2">
      <c r="A6" s="1678"/>
      <c r="B6" s="1679"/>
      <c r="C6" s="1680"/>
      <c r="D6" s="1683"/>
      <c r="E6" s="1684"/>
      <c r="F6" s="1684"/>
      <c r="G6" s="1686"/>
      <c r="H6" s="341" t="s">
        <v>153</v>
      </c>
      <c r="I6" s="342" t="s">
        <v>377</v>
      </c>
      <c r="J6" s="338" t="s">
        <v>394</v>
      </c>
      <c r="K6" s="335"/>
      <c r="L6" s="1674"/>
      <c r="M6" s="1674"/>
      <c r="N6" s="1674"/>
      <c r="O6" s="1674"/>
      <c r="P6" s="1674"/>
      <c r="Q6" s="1674"/>
      <c r="R6" s="1674"/>
      <c r="S6" s="1674"/>
    </row>
    <row r="7" spans="1:21" s="334" customFormat="1" ht="25.5" customHeight="1" x14ac:dyDescent="0.2">
      <c r="A7" s="1687"/>
      <c r="B7" s="1688"/>
      <c r="C7" s="1689"/>
      <c r="D7" s="1690"/>
      <c r="E7" s="1691"/>
      <c r="F7" s="1691"/>
      <c r="G7" s="1686" t="s">
        <v>493</v>
      </c>
      <c r="H7" s="343" t="s">
        <v>153</v>
      </c>
      <c r="I7" s="344" t="s">
        <v>376</v>
      </c>
      <c r="J7" s="338" t="s">
        <v>494</v>
      </c>
      <c r="K7" s="335"/>
      <c r="L7" s="1674"/>
      <c r="M7" s="1674"/>
      <c r="N7" s="1674"/>
      <c r="O7" s="1674"/>
      <c r="P7" s="1674"/>
      <c r="Q7" s="1674"/>
      <c r="R7" s="1674"/>
      <c r="S7" s="1674"/>
    </row>
    <row r="8" spans="1:21" s="334" customFormat="1" ht="25.5" customHeight="1" x14ac:dyDescent="0.2">
      <c r="A8" s="1678"/>
      <c r="B8" s="1679"/>
      <c r="C8" s="1680"/>
      <c r="D8" s="1683"/>
      <c r="E8" s="1684"/>
      <c r="F8" s="1684"/>
      <c r="G8" s="1686"/>
      <c r="H8" s="341" t="s">
        <v>153</v>
      </c>
      <c r="I8" s="342" t="s">
        <v>377</v>
      </c>
      <c r="J8" s="338" t="s">
        <v>495</v>
      </c>
      <c r="L8" s="1674"/>
      <c r="M8" s="1674"/>
      <c r="N8" s="1674"/>
      <c r="O8" s="1674"/>
      <c r="P8" s="1674"/>
      <c r="Q8" s="1674"/>
      <c r="R8" s="1674"/>
      <c r="S8" s="1674"/>
    </row>
    <row r="9" spans="1:21" s="334" customFormat="1" ht="25.5" customHeight="1" x14ac:dyDescent="0.2">
      <c r="A9" s="1687"/>
      <c r="B9" s="1688"/>
      <c r="C9" s="1689"/>
      <c r="D9" s="1690"/>
      <c r="E9" s="1691"/>
      <c r="F9" s="1691"/>
      <c r="G9" s="1686" t="s">
        <v>493</v>
      </c>
      <c r="H9" s="343" t="s">
        <v>153</v>
      </c>
      <c r="I9" s="344" t="s">
        <v>376</v>
      </c>
      <c r="J9" s="338"/>
      <c r="L9" s="1674"/>
      <c r="M9" s="1674"/>
      <c r="N9" s="1674"/>
      <c r="O9" s="1674"/>
      <c r="P9" s="1674"/>
      <c r="Q9" s="1674"/>
      <c r="R9" s="1674"/>
      <c r="S9" s="1674"/>
    </row>
    <row r="10" spans="1:21" s="334" customFormat="1" ht="25.5" customHeight="1" x14ac:dyDescent="0.2">
      <c r="A10" s="1678"/>
      <c r="B10" s="1679"/>
      <c r="C10" s="1680"/>
      <c r="D10" s="1683"/>
      <c r="E10" s="1684"/>
      <c r="F10" s="1684"/>
      <c r="G10" s="1686"/>
      <c r="H10" s="341" t="s">
        <v>153</v>
      </c>
      <c r="I10" s="342" t="s">
        <v>377</v>
      </c>
      <c r="J10" s="338"/>
      <c r="L10" s="1674"/>
      <c r="M10" s="1674"/>
      <c r="N10" s="1674"/>
      <c r="O10" s="1674"/>
      <c r="P10" s="1674"/>
      <c r="Q10" s="1674"/>
      <c r="R10" s="1674"/>
      <c r="S10" s="1674"/>
    </row>
    <row r="11" spans="1:21" s="334" customFormat="1" ht="25.5" customHeight="1" x14ac:dyDescent="0.2">
      <c r="A11" s="1687"/>
      <c r="B11" s="1688"/>
      <c r="C11" s="1689"/>
      <c r="D11" s="1690"/>
      <c r="E11" s="1691"/>
      <c r="F11" s="1691"/>
      <c r="G11" s="1686" t="s">
        <v>493</v>
      </c>
      <c r="H11" s="343" t="s">
        <v>153</v>
      </c>
      <c r="I11" s="344" t="s">
        <v>376</v>
      </c>
      <c r="J11" s="338"/>
      <c r="L11" s="1674"/>
      <c r="M11" s="1674"/>
      <c r="N11" s="1674"/>
      <c r="O11" s="1674"/>
      <c r="P11" s="1674"/>
      <c r="Q11" s="1674"/>
      <c r="R11" s="1674"/>
      <c r="S11" s="1674"/>
    </row>
    <row r="12" spans="1:21" s="334" customFormat="1" ht="25.5" customHeight="1" x14ac:dyDescent="0.2">
      <c r="A12" s="1678"/>
      <c r="B12" s="1679"/>
      <c r="C12" s="1680"/>
      <c r="D12" s="1683"/>
      <c r="E12" s="1684"/>
      <c r="F12" s="1684"/>
      <c r="G12" s="1686"/>
      <c r="H12" s="341" t="s">
        <v>153</v>
      </c>
      <c r="I12" s="342" t="s">
        <v>377</v>
      </c>
      <c r="J12" s="338"/>
      <c r="L12" s="1674"/>
      <c r="M12" s="1674"/>
      <c r="N12" s="1674"/>
      <c r="O12" s="1674"/>
      <c r="P12" s="1674"/>
      <c r="Q12" s="1674"/>
      <c r="R12" s="1674"/>
      <c r="S12" s="1674"/>
    </row>
    <row r="13" spans="1:21" s="334" customFormat="1" ht="25.5" customHeight="1" x14ac:dyDescent="0.2">
      <c r="A13" s="1692"/>
      <c r="B13" s="1693"/>
      <c r="C13" s="1693"/>
      <c r="D13" s="1694"/>
      <c r="E13" s="1694"/>
      <c r="F13" s="1695"/>
      <c r="G13" s="1686" t="s">
        <v>493</v>
      </c>
      <c r="H13" s="343" t="s">
        <v>153</v>
      </c>
      <c r="I13" s="344" t="s">
        <v>376</v>
      </c>
      <c r="J13" s="338"/>
      <c r="L13" s="345"/>
    </row>
    <row r="14" spans="1:21" s="334" customFormat="1" ht="25.5" customHeight="1" x14ac:dyDescent="0.2">
      <c r="A14" s="1692"/>
      <c r="B14" s="1693"/>
      <c r="C14" s="1693"/>
      <c r="D14" s="1694"/>
      <c r="E14" s="1694"/>
      <c r="F14" s="1695"/>
      <c r="G14" s="1686"/>
      <c r="H14" s="341" t="s">
        <v>153</v>
      </c>
      <c r="I14" s="342" t="s">
        <v>377</v>
      </c>
      <c r="J14" s="338"/>
      <c r="L14" s="345"/>
    </row>
    <row r="15" spans="1:21" s="334" customFormat="1" ht="25.5" customHeight="1" x14ac:dyDescent="0.2">
      <c r="A15" s="1696"/>
      <c r="B15" s="1697"/>
      <c r="C15" s="1697"/>
      <c r="D15" s="1698"/>
      <c r="E15" s="1698"/>
      <c r="F15" s="1683"/>
      <c r="G15" s="1686" t="s">
        <v>493</v>
      </c>
      <c r="H15" s="343" t="s">
        <v>153</v>
      </c>
      <c r="I15" s="344" t="s">
        <v>376</v>
      </c>
      <c r="J15" s="338"/>
      <c r="L15" s="335"/>
    </row>
    <row r="16" spans="1:21" s="334" customFormat="1" ht="25.5" customHeight="1" x14ac:dyDescent="0.2">
      <c r="A16" s="1692"/>
      <c r="B16" s="1693"/>
      <c r="C16" s="1693"/>
      <c r="D16" s="1694"/>
      <c r="E16" s="1694"/>
      <c r="F16" s="1695"/>
      <c r="G16" s="1686"/>
      <c r="H16" s="341" t="s">
        <v>153</v>
      </c>
      <c r="I16" s="342" t="s">
        <v>377</v>
      </c>
      <c r="J16" s="338"/>
      <c r="L16" s="335"/>
    </row>
    <row r="17" spans="1:12" s="334" customFormat="1" ht="25.5" customHeight="1" x14ac:dyDescent="0.2">
      <c r="A17" s="1696"/>
      <c r="B17" s="1697"/>
      <c r="C17" s="1697"/>
      <c r="D17" s="1698"/>
      <c r="E17" s="1698"/>
      <c r="F17" s="1683"/>
      <c r="G17" s="1686" t="s">
        <v>493</v>
      </c>
      <c r="H17" s="343" t="s">
        <v>153</v>
      </c>
      <c r="I17" s="344" t="s">
        <v>376</v>
      </c>
      <c r="J17" s="338"/>
      <c r="L17" s="335"/>
    </row>
    <row r="18" spans="1:12" s="334" customFormat="1" ht="25.5" customHeight="1" x14ac:dyDescent="0.2">
      <c r="A18" s="1692"/>
      <c r="B18" s="1693"/>
      <c r="C18" s="1693"/>
      <c r="D18" s="1694"/>
      <c r="E18" s="1694"/>
      <c r="F18" s="1695"/>
      <c r="G18" s="1686"/>
      <c r="H18" s="341" t="s">
        <v>153</v>
      </c>
      <c r="I18" s="342" t="s">
        <v>377</v>
      </c>
      <c r="J18" s="338"/>
      <c r="L18" s="335"/>
    </row>
    <row r="19" spans="1:12" s="334" customFormat="1" ht="25.5" customHeight="1" x14ac:dyDescent="0.2">
      <c r="A19" s="1696"/>
      <c r="B19" s="1697"/>
      <c r="C19" s="1697"/>
      <c r="D19" s="1698"/>
      <c r="E19" s="1698"/>
      <c r="F19" s="1683"/>
      <c r="G19" s="1686" t="s">
        <v>493</v>
      </c>
      <c r="H19" s="343" t="s">
        <v>153</v>
      </c>
      <c r="I19" s="344" t="s">
        <v>376</v>
      </c>
      <c r="J19" s="338"/>
      <c r="L19" s="335"/>
    </row>
    <row r="20" spans="1:12" s="334" customFormat="1" ht="25.5" customHeight="1" x14ac:dyDescent="0.2">
      <c r="A20" s="1692"/>
      <c r="B20" s="1693"/>
      <c r="C20" s="1693"/>
      <c r="D20" s="1694"/>
      <c r="E20" s="1694"/>
      <c r="F20" s="1695"/>
      <c r="G20" s="1686"/>
      <c r="H20" s="341" t="s">
        <v>153</v>
      </c>
      <c r="I20" s="342" t="s">
        <v>377</v>
      </c>
      <c r="J20" s="338"/>
      <c r="L20" s="335"/>
    </row>
    <row r="21" spans="1:12" s="334" customFormat="1" ht="25.5" customHeight="1" x14ac:dyDescent="0.2">
      <c r="A21" s="1696"/>
      <c r="B21" s="1697"/>
      <c r="C21" s="1697"/>
      <c r="D21" s="1698"/>
      <c r="E21" s="1698"/>
      <c r="F21" s="1683"/>
      <c r="G21" s="1686" t="s">
        <v>493</v>
      </c>
      <c r="H21" s="343" t="s">
        <v>153</v>
      </c>
      <c r="I21" s="344" t="s">
        <v>376</v>
      </c>
      <c r="J21" s="338"/>
      <c r="L21" s="335"/>
    </row>
    <row r="22" spans="1:12" s="334" customFormat="1" ht="25.5" customHeight="1" x14ac:dyDescent="0.2">
      <c r="A22" s="1692"/>
      <c r="B22" s="1693"/>
      <c r="C22" s="1693"/>
      <c r="D22" s="1694"/>
      <c r="E22" s="1694"/>
      <c r="F22" s="1695"/>
      <c r="G22" s="1686"/>
      <c r="H22" s="341" t="s">
        <v>153</v>
      </c>
      <c r="I22" s="342" t="s">
        <v>377</v>
      </c>
      <c r="J22" s="338"/>
      <c r="L22" s="335"/>
    </row>
    <row r="23" spans="1:12" s="334" customFormat="1" ht="25.5" customHeight="1" x14ac:dyDescent="0.2">
      <c r="A23" s="1692"/>
      <c r="B23" s="1693"/>
      <c r="C23" s="1693"/>
      <c r="D23" s="1694"/>
      <c r="E23" s="1694"/>
      <c r="F23" s="1695"/>
      <c r="G23" s="1686" t="s">
        <v>493</v>
      </c>
      <c r="H23" s="343" t="s">
        <v>153</v>
      </c>
      <c r="I23" s="344" t="s">
        <v>376</v>
      </c>
      <c r="J23" s="338"/>
      <c r="L23" s="335"/>
    </row>
    <row r="24" spans="1:12" s="334" customFormat="1" ht="25.5" customHeight="1" x14ac:dyDescent="0.2">
      <c r="A24" s="1699"/>
      <c r="B24" s="1700"/>
      <c r="C24" s="1700"/>
      <c r="D24" s="1701"/>
      <c r="E24" s="1701"/>
      <c r="F24" s="1702"/>
      <c r="G24" s="1703"/>
      <c r="H24" s="341" t="s">
        <v>153</v>
      </c>
      <c r="I24" s="342" t="s">
        <v>377</v>
      </c>
      <c r="J24" s="338"/>
      <c r="L24" s="335"/>
    </row>
    <row r="25" spans="1:12" s="334" customFormat="1" ht="39.75" customHeight="1" x14ac:dyDescent="0.2">
      <c r="A25" s="1704" t="s">
        <v>496</v>
      </c>
      <c r="B25" s="1704"/>
      <c r="C25" s="1704"/>
      <c r="D25" s="1704"/>
      <c r="E25" s="1704"/>
      <c r="F25" s="1704"/>
      <c r="G25" s="1704"/>
      <c r="H25" s="1704"/>
      <c r="I25" s="1704"/>
      <c r="J25" s="338"/>
      <c r="L25" s="335"/>
    </row>
    <row r="26" spans="1:12" s="334" customFormat="1" ht="33.75" customHeight="1" x14ac:dyDescent="0.2">
      <c r="A26" s="1705"/>
      <c r="B26" s="1705"/>
      <c r="C26" s="1705"/>
      <c r="D26" s="1705"/>
      <c r="E26" s="1705"/>
      <c r="F26" s="1705"/>
      <c r="G26" s="1705"/>
      <c r="H26" s="1705"/>
      <c r="I26" s="1705"/>
      <c r="J26" s="338"/>
      <c r="L26" s="335"/>
    </row>
    <row r="27" spans="1:12" s="334" customFormat="1" ht="33.75" customHeight="1" x14ac:dyDescent="0.2">
      <c r="A27" s="346"/>
      <c r="B27" s="346"/>
      <c r="C27" s="346"/>
      <c r="D27" s="346"/>
      <c r="E27" s="346"/>
      <c r="F27" s="346"/>
      <c r="G27" s="346"/>
      <c r="H27" s="346"/>
      <c r="I27" s="347"/>
      <c r="L27" s="335"/>
    </row>
    <row r="28" spans="1:12" s="334" customFormat="1" ht="33.75" customHeight="1" x14ac:dyDescent="0.2">
      <c r="A28" s="346"/>
      <c r="B28" s="346"/>
      <c r="C28" s="346"/>
      <c r="D28" s="346"/>
      <c r="E28" s="346"/>
      <c r="F28" s="346"/>
      <c r="G28" s="346"/>
      <c r="H28" s="346"/>
      <c r="I28" s="347"/>
    </row>
    <row r="29" spans="1:12" s="348" customFormat="1" ht="33.75" customHeight="1" x14ac:dyDescent="0.2">
      <c r="I29" s="349"/>
    </row>
    <row r="30" spans="1:12" s="348" customFormat="1" ht="33.75" customHeight="1" x14ac:dyDescent="0.2">
      <c r="I30" s="349"/>
    </row>
    <row r="31" spans="1:12" s="348" customFormat="1" ht="25.5" customHeight="1" x14ac:dyDescent="0.2">
      <c r="A31" s="350"/>
      <c r="B31" s="350"/>
      <c r="I31" s="349"/>
      <c r="J31" s="351"/>
    </row>
    <row r="32" spans="1:12" s="348" customFormat="1" ht="25.5" customHeight="1" x14ac:dyDescent="0.2">
      <c r="I32" s="349"/>
      <c r="J32" s="351"/>
    </row>
    <row r="33" spans="9:19" s="348" customFormat="1" ht="25.5" customHeight="1" x14ac:dyDescent="0.2">
      <c r="I33" s="349"/>
      <c r="J33" s="351"/>
    </row>
    <row r="34" spans="9:19" s="348" customFormat="1" ht="25.5" customHeight="1" x14ac:dyDescent="0.2">
      <c r="I34" s="349"/>
      <c r="J34" s="351"/>
    </row>
    <row r="35" spans="9:19" s="348" customFormat="1" ht="25.5" customHeight="1" x14ac:dyDescent="0.2">
      <c r="I35" s="349"/>
      <c r="J35" s="351"/>
    </row>
    <row r="36" spans="9:19" s="348" customFormat="1" ht="25.5" customHeight="1" x14ac:dyDescent="0.2">
      <c r="I36" s="349"/>
      <c r="J36" s="351"/>
    </row>
    <row r="37" spans="9:19" s="348" customFormat="1" ht="25.5" customHeight="1" x14ac:dyDescent="0.2">
      <c r="I37" s="349"/>
      <c r="J37" s="351"/>
      <c r="L37" s="351"/>
      <c r="M37" s="351"/>
      <c r="N37" s="351"/>
      <c r="O37" s="351"/>
      <c r="P37" s="351"/>
      <c r="Q37" s="351"/>
      <c r="R37" s="351"/>
      <c r="S37" s="351"/>
    </row>
    <row r="38" spans="9:19" s="348" customFormat="1" x14ac:dyDescent="0.2">
      <c r="I38" s="349"/>
      <c r="J38" s="351"/>
      <c r="L38" s="351"/>
      <c r="M38" s="351"/>
      <c r="N38" s="351"/>
      <c r="O38" s="351"/>
      <c r="P38" s="351"/>
      <c r="Q38" s="351"/>
      <c r="R38" s="351"/>
      <c r="S38" s="351"/>
    </row>
    <row r="39" spans="9:19" s="348" customFormat="1" x14ac:dyDescent="0.2">
      <c r="I39" s="349"/>
      <c r="J39" s="351"/>
      <c r="L39" s="351"/>
      <c r="M39" s="351"/>
      <c r="N39" s="351"/>
      <c r="O39" s="351"/>
      <c r="P39" s="351"/>
      <c r="Q39" s="351"/>
      <c r="R39" s="351"/>
      <c r="S39" s="351"/>
    </row>
    <row r="40" spans="9:19" s="348" customFormat="1" x14ac:dyDescent="0.2">
      <c r="I40" s="349"/>
      <c r="J40" s="351"/>
      <c r="L40" s="351"/>
      <c r="M40" s="351"/>
      <c r="N40" s="351"/>
      <c r="O40" s="351"/>
      <c r="P40" s="351"/>
      <c r="Q40" s="351"/>
      <c r="R40" s="351"/>
      <c r="S40" s="351"/>
    </row>
    <row r="41" spans="9:19" s="348" customFormat="1" x14ac:dyDescent="0.2">
      <c r="I41" s="349"/>
      <c r="J41" s="351"/>
      <c r="L41" s="351"/>
      <c r="M41" s="351"/>
      <c r="N41" s="351"/>
      <c r="O41" s="351"/>
      <c r="P41" s="351"/>
      <c r="Q41" s="351"/>
      <c r="R41" s="351"/>
      <c r="S41" s="351"/>
    </row>
    <row r="42" spans="9:19" s="348" customFormat="1" x14ac:dyDescent="0.2">
      <c r="I42" s="349"/>
      <c r="J42" s="351"/>
      <c r="L42" s="351"/>
      <c r="M42" s="351"/>
      <c r="N42" s="351"/>
      <c r="O42" s="351"/>
      <c r="P42" s="351"/>
      <c r="Q42" s="351"/>
      <c r="R42" s="351"/>
      <c r="S42" s="351"/>
    </row>
    <row r="43" spans="9:19" s="348" customFormat="1" x14ac:dyDescent="0.2">
      <c r="I43" s="349"/>
      <c r="J43" s="351"/>
      <c r="L43" s="351"/>
      <c r="M43" s="351"/>
      <c r="N43" s="351"/>
      <c r="O43" s="351"/>
      <c r="P43" s="351"/>
      <c r="Q43" s="351"/>
      <c r="R43" s="351"/>
      <c r="S43" s="351"/>
    </row>
    <row r="44" spans="9:19" s="348" customFormat="1" x14ac:dyDescent="0.2">
      <c r="I44" s="349"/>
      <c r="J44" s="351"/>
      <c r="L44" s="351"/>
      <c r="M44" s="351"/>
      <c r="N44" s="351"/>
      <c r="O44" s="351"/>
      <c r="P44" s="351"/>
      <c r="Q44" s="351"/>
      <c r="R44" s="351"/>
      <c r="S44" s="351"/>
    </row>
    <row r="45" spans="9:19" s="348" customFormat="1" x14ac:dyDescent="0.2">
      <c r="I45" s="349"/>
      <c r="J45" s="351"/>
      <c r="L45" s="351"/>
      <c r="M45" s="351"/>
      <c r="N45" s="351"/>
      <c r="O45" s="351"/>
      <c r="P45" s="351"/>
      <c r="Q45" s="351"/>
      <c r="R45" s="351"/>
      <c r="S45" s="351"/>
    </row>
    <row r="46" spans="9:19" s="348" customFormat="1" x14ac:dyDescent="0.2">
      <c r="I46" s="349"/>
      <c r="J46" s="351"/>
      <c r="L46" s="351"/>
      <c r="M46" s="351"/>
      <c r="N46" s="351"/>
      <c r="O46" s="351"/>
      <c r="P46" s="351"/>
      <c r="Q46" s="351"/>
      <c r="R46" s="351"/>
      <c r="S46" s="351"/>
    </row>
  </sheetData>
  <mergeCells count="38">
    <mergeCell ref="A25:I26"/>
    <mergeCell ref="A19:C20"/>
    <mergeCell ref="D19:F20"/>
    <mergeCell ref="G19:G20"/>
    <mergeCell ref="A21:C22"/>
    <mergeCell ref="D21:F22"/>
    <mergeCell ref="G21:G22"/>
    <mergeCell ref="A17:C18"/>
    <mergeCell ref="D17:F18"/>
    <mergeCell ref="G17:G18"/>
    <mergeCell ref="A23:C24"/>
    <mergeCell ref="D23:F24"/>
    <mergeCell ref="G23:G24"/>
    <mergeCell ref="A13:C14"/>
    <mergeCell ref="D13:F14"/>
    <mergeCell ref="G13:G14"/>
    <mergeCell ref="A15:C16"/>
    <mergeCell ref="D15:F16"/>
    <mergeCell ref="G15:G16"/>
    <mergeCell ref="L3:S12"/>
    <mergeCell ref="A5:C6"/>
    <mergeCell ref="D5:F6"/>
    <mergeCell ref="G5:G6"/>
    <mergeCell ref="A7:C8"/>
    <mergeCell ref="D7:F8"/>
    <mergeCell ref="G7:G8"/>
    <mergeCell ref="A9:C10"/>
    <mergeCell ref="D9:F10"/>
    <mergeCell ref="G9:G10"/>
    <mergeCell ref="A11:C12"/>
    <mergeCell ref="D11:F12"/>
    <mergeCell ref="G11:G12"/>
    <mergeCell ref="F1:I1"/>
    <mergeCell ref="F2:I2"/>
    <mergeCell ref="A3:C4"/>
    <mergeCell ref="D3:F4"/>
    <mergeCell ref="G3:G4"/>
    <mergeCell ref="H3:I4"/>
  </mergeCells>
  <phoneticPr fontId="2"/>
  <dataValidations count="3">
    <dataValidation type="list" allowBlank="1" showInputMessage="1" showErrorMessage="1" promptTitle="■" prompt="該当する場合、_x000a_リストから「■」を選択して下さい" sqref="H5:H24 JD5:JD24 SZ5:SZ24 ACV5:ACV24 AMR5:AMR24 AWN5:AWN24 BGJ5:BGJ24 BQF5:BQF24 CAB5:CAB24 CJX5:CJX24 CTT5:CTT24 DDP5:DDP24 DNL5:DNL24 DXH5:DXH24 EHD5:EHD24 EQZ5:EQZ24 FAV5:FAV24 FKR5:FKR24 FUN5:FUN24 GEJ5:GEJ24 GOF5:GOF24 GYB5:GYB24 HHX5:HHX24 HRT5:HRT24 IBP5:IBP24 ILL5:ILL24 IVH5:IVH24 JFD5:JFD24 JOZ5:JOZ24 JYV5:JYV24 KIR5:KIR24 KSN5:KSN24 LCJ5:LCJ24 LMF5:LMF24 LWB5:LWB24 MFX5:MFX24 MPT5:MPT24 MZP5:MZP24 NJL5:NJL24 NTH5:NTH24 ODD5:ODD24 OMZ5:OMZ24 OWV5:OWV24 PGR5:PGR24 PQN5:PQN24 QAJ5:QAJ24 QKF5:QKF24 QUB5:QUB24 RDX5:RDX24 RNT5:RNT24 RXP5:RXP24 SHL5:SHL24 SRH5:SRH24 TBD5:TBD24 TKZ5:TKZ24 TUV5:TUV24 UER5:UER24 UON5:UON24 UYJ5:UYJ24 VIF5:VIF24 VSB5:VSB24 WBX5:WBX24 WLT5:WLT24 WVP5:WVP24 H65541:H65560 JD65541:JD65560 SZ65541:SZ65560 ACV65541:ACV65560 AMR65541:AMR65560 AWN65541:AWN65560 BGJ65541:BGJ65560 BQF65541:BQF65560 CAB65541:CAB65560 CJX65541:CJX65560 CTT65541:CTT65560 DDP65541:DDP65560 DNL65541:DNL65560 DXH65541:DXH65560 EHD65541:EHD65560 EQZ65541:EQZ65560 FAV65541:FAV65560 FKR65541:FKR65560 FUN65541:FUN65560 GEJ65541:GEJ65560 GOF65541:GOF65560 GYB65541:GYB65560 HHX65541:HHX65560 HRT65541:HRT65560 IBP65541:IBP65560 ILL65541:ILL65560 IVH65541:IVH65560 JFD65541:JFD65560 JOZ65541:JOZ65560 JYV65541:JYV65560 KIR65541:KIR65560 KSN65541:KSN65560 LCJ65541:LCJ65560 LMF65541:LMF65560 LWB65541:LWB65560 MFX65541:MFX65560 MPT65541:MPT65560 MZP65541:MZP65560 NJL65541:NJL65560 NTH65541:NTH65560 ODD65541:ODD65560 OMZ65541:OMZ65560 OWV65541:OWV65560 PGR65541:PGR65560 PQN65541:PQN65560 QAJ65541:QAJ65560 QKF65541:QKF65560 QUB65541:QUB65560 RDX65541:RDX65560 RNT65541:RNT65560 RXP65541:RXP65560 SHL65541:SHL65560 SRH65541:SRH65560 TBD65541:TBD65560 TKZ65541:TKZ65560 TUV65541:TUV65560 UER65541:UER65560 UON65541:UON65560 UYJ65541:UYJ65560 VIF65541:VIF65560 VSB65541:VSB65560 WBX65541:WBX65560 WLT65541:WLT65560 WVP65541:WVP65560 H131077:H131096 JD131077:JD131096 SZ131077:SZ131096 ACV131077:ACV131096 AMR131077:AMR131096 AWN131077:AWN131096 BGJ131077:BGJ131096 BQF131077:BQF131096 CAB131077:CAB131096 CJX131077:CJX131096 CTT131077:CTT131096 DDP131077:DDP131096 DNL131077:DNL131096 DXH131077:DXH131096 EHD131077:EHD131096 EQZ131077:EQZ131096 FAV131077:FAV131096 FKR131077:FKR131096 FUN131077:FUN131096 GEJ131077:GEJ131096 GOF131077:GOF131096 GYB131077:GYB131096 HHX131077:HHX131096 HRT131077:HRT131096 IBP131077:IBP131096 ILL131077:ILL131096 IVH131077:IVH131096 JFD131077:JFD131096 JOZ131077:JOZ131096 JYV131077:JYV131096 KIR131077:KIR131096 KSN131077:KSN131096 LCJ131077:LCJ131096 LMF131077:LMF131096 LWB131077:LWB131096 MFX131077:MFX131096 MPT131077:MPT131096 MZP131077:MZP131096 NJL131077:NJL131096 NTH131077:NTH131096 ODD131077:ODD131096 OMZ131077:OMZ131096 OWV131077:OWV131096 PGR131077:PGR131096 PQN131077:PQN131096 QAJ131077:QAJ131096 QKF131077:QKF131096 QUB131077:QUB131096 RDX131077:RDX131096 RNT131077:RNT131096 RXP131077:RXP131096 SHL131077:SHL131096 SRH131077:SRH131096 TBD131077:TBD131096 TKZ131077:TKZ131096 TUV131077:TUV131096 UER131077:UER131096 UON131077:UON131096 UYJ131077:UYJ131096 VIF131077:VIF131096 VSB131077:VSB131096 WBX131077:WBX131096 WLT131077:WLT131096 WVP131077:WVP131096 H196613:H196632 JD196613:JD196632 SZ196613:SZ196632 ACV196613:ACV196632 AMR196613:AMR196632 AWN196613:AWN196632 BGJ196613:BGJ196632 BQF196613:BQF196632 CAB196613:CAB196632 CJX196613:CJX196632 CTT196613:CTT196632 DDP196613:DDP196632 DNL196613:DNL196632 DXH196613:DXH196632 EHD196613:EHD196632 EQZ196613:EQZ196632 FAV196613:FAV196632 FKR196613:FKR196632 FUN196613:FUN196632 GEJ196613:GEJ196632 GOF196613:GOF196632 GYB196613:GYB196632 HHX196613:HHX196632 HRT196613:HRT196632 IBP196613:IBP196632 ILL196613:ILL196632 IVH196613:IVH196632 JFD196613:JFD196632 JOZ196613:JOZ196632 JYV196613:JYV196632 KIR196613:KIR196632 KSN196613:KSN196632 LCJ196613:LCJ196632 LMF196613:LMF196632 LWB196613:LWB196632 MFX196613:MFX196632 MPT196613:MPT196632 MZP196613:MZP196632 NJL196613:NJL196632 NTH196613:NTH196632 ODD196613:ODD196632 OMZ196613:OMZ196632 OWV196613:OWV196632 PGR196613:PGR196632 PQN196613:PQN196632 QAJ196613:QAJ196632 QKF196613:QKF196632 QUB196613:QUB196632 RDX196613:RDX196632 RNT196613:RNT196632 RXP196613:RXP196632 SHL196613:SHL196632 SRH196613:SRH196632 TBD196613:TBD196632 TKZ196613:TKZ196632 TUV196613:TUV196632 UER196613:UER196632 UON196613:UON196632 UYJ196613:UYJ196632 VIF196613:VIF196632 VSB196613:VSB196632 WBX196613:WBX196632 WLT196613:WLT196632 WVP196613:WVP196632 H262149:H262168 JD262149:JD262168 SZ262149:SZ262168 ACV262149:ACV262168 AMR262149:AMR262168 AWN262149:AWN262168 BGJ262149:BGJ262168 BQF262149:BQF262168 CAB262149:CAB262168 CJX262149:CJX262168 CTT262149:CTT262168 DDP262149:DDP262168 DNL262149:DNL262168 DXH262149:DXH262168 EHD262149:EHD262168 EQZ262149:EQZ262168 FAV262149:FAV262168 FKR262149:FKR262168 FUN262149:FUN262168 GEJ262149:GEJ262168 GOF262149:GOF262168 GYB262149:GYB262168 HHX262149:HHX262168 HRT262149:HRT262168 IBP262149:IBP262168 ILL262149:ILL262168 IVH262149:IVH262168 JFD262149:JFD262168 JOZ262149:JOZ262168 JYV262149:JYV262168 KIR262149:KIR262168 KSN262149:KSN262168 LCJ262149:LCJ262168 LMF262149:LMF262168 LWB262149:LWB262168 MFX262149:MFX262168 MPT262149:MPT262168 MZP262149:MZP262168 NJL262149:NJL262168 NTH262149:NTH262168 ODD262149:ODD262168 OMZ262149:OMZ262168 OWV262149:OWV262168 PGR262149:PGR262168 PQN262149:PQN262168 QAJ262149:QAJ262168 QKF262149:QKF262168 QUB262149:QUB262168 RDX262149:RDX262168 RNT262149:RNT262168 RXP262149:RXP262168 SHL262149:SHL262168 SRH262149:SRH262168 TBD262149:TBD262168 TKZ262149:TKZ262168 TUV262149:TUV262168 UER262149:UER262168 UON262149:UON262168 UYJ262149:UYJ262168 VIF262149:VIF262168 VSB262149:VSB262168 WBX262149:WBX262168 WLT262149:WLT262168 WVP262149:WVP262168 H327685:H327704 JD327685:JD327704 SZ327685:SZ327704 ACV327685:ACV327704 AMR327685:AMR327704 AWN327685:AWN327704 BGJ327685:BGJ327704 BQF327685:BQF327704 CAB327685:CAB327704 CJX327685:CJX327704 CTT327685:CTT327704 DDP327685:DDP327704 DNL327685:DNL327704 DXH327685:DXH327704 EHD327685:EHD327704 EQZ327685:EQZ327704 FAV327685:FAV327704 FKR327685:FKR327704 FUN327685:FUN327704 GEJ327685:GEJ327704 GOF327685:GOF327704 GYB327685:GYB327704 HHX327685:HHX327704 HRT327685:HRT327704 IBP327685:IBP327704 ILL327685:ILL327704 IVH327685:IVH327704 JFD327685:JFD327704 JOZ327685:JOZ327704 JYV327685:JYV327704 KIR327685:KIR327704 KSN327685:KSN327704 LCJ327685:LCJ327704 LMF327685:LMF327704 LWB327685:LWB327704 MFX327685:MFX327704 MPT327685:MPT327704 MZP327685:MZP327704 NJL327685:NJL327704 NTH327685:NTH327704 ODD327685:ODD327704 OMZ327685:OMZ327704 OWV327685:OWV327704 PGR327685:PGR327704 PQN327685:PQN327704 QAJ327685:QAJ327704 QKF327685:QKF327704 QUB327685:QUB327704 RDX327685:RDX327704 RNT327685:RNT327704 RXP327685:RXP327704 SHL327685:SHL327704 SRH327685:SRH327704 TBD327685:TBD327704 TKZ327685:TKZ327704 TUV327685:TUV327704 UER327685:UER327704 UON327685:UON327704 UYJ327685:UYJ327704 VIF327685:VIF327704 VSB327685:VSB327704 WBX327685:WBX327704 WLT327685:WLT327704 WVP327685:WVP327704 H393221:H393240 JD393221:JD393240 SZ393221:SZ393240 ACV393221:ACV393240 AMR393221:AMR393240 AWN393221:AWN393240 BGJ393221:BGJ393240 BQF393221:BQF393240 CAB393221:CAB393240 CJX393221:CJX393240 CTT393221:CTT393240 DDP393221:DDP393240 DNL393221:DNL393240 DXH393221:DXH393240 EHD393221:EHD393240 EQZ393221:EQZ393240 FAV393221:FAV393240 FKR393221:FKR393240 FUN393221:FUN393240 GEJ393221:GEJ393240 GOF393221:GOF393240 GYB393221:GYB393240 HHX393221:HHX393240 HRT393221:HRT393240 IBP393221:IBP393240 ILL393221:ILL393240 IVH393221:IVH393240 JFD393221:JFD393240 JOZ393221:JOZ393240 JYV393221:JYV393240 KIR393221:KIR393240 KSN393221:KSN393240 LCJ393221:LCJ393240 LMF393221:LMF393240 LWB393221:LWB393240 MFX393221:MFX393240 MPT393221:MPT393240 MZP393221:MZP393240 NJL393221:NJL393240 NTH393221:NTH393240 ODD393221:ODD393240 OMZ393221:OMZ393240 OWV393221:OWV393240 PGR393221:PGR393240 PQN393221:PQN393240 QAJ393221:QAJ393240 QKF393221:QKF393240 QUB393221:QUB393240 RDX393221:RDX393240 RNT393221:RNT393240 RXP393221:RXP393240 SHL393221:SHL393240 SRH393221:SRH393240 TBD393221:TBD393240 TKZ393221:TKZ393240 TUV393221:TUV393240 UER393221:UER393240 UON393221:UON393240 UYJ393221:UYJ393240 VIF393221:VIF393240 VSB393221:VSB393240 WBX393221:WBX393240 WLT393221:WLT393240 WVP393221:WVP393240 H458757:H458776 JD458757:JD458776 SZ458757:SZ458776 ACV458757:ACV458776 AMR458757:AMR458776 AWN458757:AWN458776 BGJ458757:BGJ458776 BQF458757:BQF458776 CAB458757:CAB458776 CJX458757:CJX458776 CTT458757:CTT458776 DDP458757:DDP458776 DNL458757:DNL458776 DXH458757:DXH458776 EHD458757:EHD458776 EQZ458757:EQZ458776 FAV458757:FAV458776 FKR458757:FKR458776 FUN458757:FUN458776 GEJ458757:GEJ458776 GOF458757:GOF458776 GYB458757:GYB458776 HHX458757:HHX458776 HRT458757:HRT458776 IBP458757:IBP458776 ILL458757:ILL458776 IVH458757:IVH458776 JFD458757:JFD458776 JOZ458757:JOZ458776 JYV458757:JYV458776 KIR458757:KIR458776 KSN458757:KSN458776 LCJ458757:LCJ458776 LMF458757:LMF458776 LWB458757:LWB458776 MFX458757:MFX458776 MPT458757:MPT458776 MZP458757:MZP458776 NJL458757:NJL458776 NTH458757:NTH458776 ODD458757:ODD458776 OMZ458757:OMZ458776 OWV458757:OWV458776 PGR458757:PGR458776 PQN458757:PQN458776 QAJ458757:QAJ458776 QKF458757:QKF458776 QUB458757:QUB458776 RDX458757:RDX458776 RNT458757:RNT458776 RXP458757:RXP458776 SHL458757:SHL458776 SRH458757:SRH458776 TBD458757:TBD458776 TKZ458757:TKZ458776 TUV458757:TUV458776 UER458757:UER458776 UON458757:UON458776 UYJ458757:UYJ458776 VIF458757:VIF458776 VSB458757:VSB458776 WBX458757:WBX458776 WLT458757:WLT458776 WVP458757:WVP458776 H524293:H524312 JD524293:JD524312 SZ524293:SZ524312 ACV524293:ACV524312 AMR524293:AMR524312 AWN524293:AWN524312 BGJ524293:BGJ524312 BQF524293:BQF524312 CAB524293:CAB524312 CJX524293:CJX524312 CTT524293:CTT524312 DDP524293:DDP524312 DNL524293:DNL524312 DXH524293:DXH524312 EHD524293:EHD524312 EQZ524293:EQZ524312 FAV524293:FAV524312 FKR524293:FKR524312 FUN524293:FUN524312 GEJ524293:GEJ524312 GOF524293:GOF524312 GYB524293:GYB524312 HHX524293:HHX524312 HRT524293:HRT524312 IBP524293:IBP524312 ILL524293:ILL524312 IVH524293:IVH524312 JFD524293:JFD524312 JOZ524293:JOZ524312 JYV524293:JYV524312 KIR524293:KIR524312 KSN524293:KSN524312 LCJ524293:LCJ524312 LMF524293:LMF524312 LWB524293:LWB524312 MFX524293:MFX524312 MPT524293:MPT524312 MZP524293:MZP524312 NJL524293:NJL524312 NTH524293:NTH524312 ODD524293:ODD524312 OMZ524293:OMZ524312 OWV524293:OWV524312 PGR524293:PGR524312 PQN524293:PQN524312 QAJ524293:QAJ524312 QKF524293:QKF524312 QUB524293:QUB524312 RDX524293:RDX524312 RNT524293:RNT524312 RXP524293:RXP524312 SHL524293:SHL524312 SRH524293:SRH524312 TBD524293:TBD524312 TKZ524293:TKZ524312 TUV524293:TUV524312 UER524293:UER524312 UON524293:UON524312 UYJ524293:UYJ524312 VIF524293:VIF524312 VSB524293:VSB524312 WBX524293:WBX524312 WLT524293:WLT524312 WVP524293:WVP524312 H589829:H589848 JD589829:JD589848 SZ589829:SZ589848 ACV589829:ACV589848 AMR589829:AMR589848 AWN589829:AWN589848 BGJ589829:BGJ589848 BQF589829:BQF589848 CAB589829:CAB589848 CJX589829:CJX589848 CTT589829:CTT589848 DDP589829:DDP589848 DNL589829:DNL589848 DXH589829:DXH589848 EHD589829:EHD589848 EQZ589829:EQZ589848 FAV589829:FAV589848 FKR589829:FKR589848 FUN589829:FUN589848 GEJ589829:GEJ589848 GOF589829:GOF589848 GYB589829:GYB589848 HHX589829:HHX589848 HRT589829:HRT589848 IBP589829:IBP589848 ILL589829:ILL589848 IVH589829:IVH589848 JFD589829:JFD589848 JOZ589829:JOZ589848 JYV589829:JYV589848 KIR589829:KIR589848 KSN589829:KSN589848 LCJ589829:LCJ589848 LMF589829:LMF589848 LWB589829:LWB589848 MFX589829:MFX589848 MPT589829:MPT589848 MZP589829:MZP589848 NJL589829:NJL589848 NTH589829:NTH589848 ODD589829:ODD589848 OMZ589829:OMZ589848 OWV589829:OWV589848 PGR589829:PGR589848 PQN589829:PQN589848 QAJ589829:QAJ589848 QKF589829:QKF589848 QUB589829:QUB589848 RDX589829:RDX589848 RNT589829:RNT589848 RXP589829:RXP589848 SHL589829:SHL589848 SRH589829:SRH589848 TBD589829:TBD589848 TKZ589829:TKZ589848 TUV589829:TUV589848 UER589829:UER589848 UON589829:UON589848 UYJ589829:UYJ589848 VIF589829:VIF589848 VSB589829:VSB589848 WBX589829:WBX589848 WLT589829:WLT589848 WVP589829:WVP589848 H655365:H655384 JD655365:JD655384 SZ655365:SZ655384 ACV655365:ACV655384 AMR655365:AMR655384 AWN655365:AWN655384 BGJ655365:BGJ655384 BQF655365:BQF655384 CAB655365:CAB655384 CJX655365:CJX655384 CTT655365:CTT655384 DDP655365:DDP655384 DNL655365:DNL655384 DXH655365:DXH655384 EHD655365:EHD655384 EQZ655365:EQZ655384 FAV655365:FAV655384 FKR655365:FKR655384 FUN655365:FUN655384 GEJ655365:GEJ655384 GOF655365:GOF655384 GYB655365:GYB655384 HHX655365:HHX655384 HRT655365:HRT655384 IBP655365:IBP655384 ILL655365:ILL655384 IVH655365:IVH655384 JFD655365:JFD655384 JOZ655365:JOZ655384 JYV655365:JYV655384 KIR655365:KIR655384 KSN655365:KSN655384 LCJ655365:LCJ655384 LMF655365:LMF655384 LWB655365:LWB655384 MFX655365:MFX655384 MPT655365:MPT655384 MZP655365:MZP655384 NJL655365:NJL655384 NTH655365:NTH655384 ODD655365:ODD655384 OMZ655365:OMZ655384 OWV655365:OWV655384 PGR655365:PGR655384 PQN655365:PQN655384 QAJ655365:QAJ655384 QKF655365:QKF655384 QUB655365:QUB655384 RDX655365:RDX655384 RNT655365:RNT655384 RXP655365:RXP655384 SHL655365:SHL655384 SRH655365:SRH655384 TBD655365:TBD655384 TKZ655365:TKZ655384 TUV655365:TUV655384 UER655365:UER655384 UON655365:UON655384 UYJ655365:UYJ655384 VIF655365:VIF655384 VSB655365:VSB655384 WBX655365:WBX655384 WLT655365:WLT655384 WVP655365:WVP655384 H720901:H720920 JD720901:JD720920 SZ720901:SZ720920 ACV720901:ACV720920 AMR720901:AMR720920 AWN720901:AWN720920 BGJ720901:BGJ720920 BQF720901:BQF720920 CAB720901:CAB720920 CJX720901:CJX720920 CTT720901:CTT720920 DDP720901:DDP720920 DNL720901:DNL720920 DXH720901:DXH720920 EHD720901:EHD720920 EQZ720901:EQZ720920 FAV720901:FAV720920 FKR720901:FKR720920 FUN720901:FUN720920 GEJ720901:GEJ720920 GOF720901:GOF720920 GYB720901:GYB720920 HHX720901:HHX720920 HRT720901:HRT720920 IBP720901:IBP720920 ILL720901:ILL720920 IVH720901:IVH720920 JFD720901:JFD720920 JOZ720901:JOZ720920 JYV720901:JYV720920 KIR720901:KIR720920 KSN720901:KSN720920 LCJ720901:LCJ720920 LMF720901:LMF720920 LWB720901:LWB720920 MFX720901:MFX720920 MPT720901:MPT720920 MZP720901:MZP720920 NJL720901:NJL720920 NTH720901:NTH720920 ODD720901:ODD720920 OMZ720901:OMZ720920 OWV720901:OWV720920 PGR720901:PGR720920 PQN720901:PQN720920 QAJ720901:QAJ720920 QKF720901:QKF720920 QUB720901:QUB720920 RDX720901:RDX720920 RNT720901:RNT720920 RXP720901:RXP720920 SHL720901:SHL720920 SRH720901:SRH720920 TBD720901:TBD720920 TKZ720901:TKZ720920 TUV720901:TUV720920 UER720901:UER720920 UON720901:UON720920 UYJ720901:UYJ720920 VIF720901:VIF720920 VSB720901:VSB720920 WBX720901:WBX720920 WLT720901:WLT720920 WVP720901:WVP720920 H786437:H786456 JD786437:JD786456 SZ786437:SZ786456 ACV786437:ACV786456 AMR786437:AMR786456 AWN786437:AWN786456 BGJ786437:BGJ786456 BQF786437:BQF786456 CAB786437:CAB786456 CJX786437:CJX786456 CTT786437:CTT786456 DDP786437:DDP786456 DNL786437:DNL786456 DXH786437:DXH786456 EHD786437:EHD786456 EQZ786437:EQZ786456 FAV786437:FAV786456 FKR786437:FKR786456 FUN786437:FUN786456 GEJ786437:GEJ786456 GOF786437:GOF786456 GYB786437:GYB786456 HHX786437:HHX786456 HRT786437:HRT786456 IBP786437:IBP786456 ILL786437:ILL786456 IVH786437:IVH786456 JFD786437:JFD786456 JOZ786437:JOZ786456 JYV786437:JYV786456 KIR786437:KIR786456 KSN786437:KSN786456 LCJ786437:LCJ786456 LMF786437:LMF786456 LWB786437:LWB786456 MFX786437:MFX786456 MPT786437:MPT786456 MZP786437:MZP786456 NJL786437:NJL786456 NTH786437:NTH786456 ODD786437:ODD786456 OMZ786437:OMZ786456 OWV786437:OWV786456 PGR786437:PGR786456 PQN786437:PQN786456 QAJ786437:QAJ786456 QKF786437:QKF786456 QUB786437:QUB786456 RDX786437:RDX786456 RNT786437:RNT786456 RXP786437:RXP786456 SHL786437:SHL786456 SRH786437:SRH786456 TBD786437:TBD786456 TKZ786437:TKZ786456 TUV786437:TUV786456 UER786437:UER786456 UON786437:UON786456 UYJ786437:UYJ786456 VIF786437:VIF786456 VSB786437:VSB786456 WBX786437:WBX786456 WLT786437:WLT786456 WVP786437:WVP786456 H851973:H851992 JD851973:JD851992 SZ851973:SZ851992 ACV851973:ACV851992 AMR851973:AMR851992 AWN851973:AWN851992 BGJ851973:BGJ851992 BQF851973:BQF851992 CAB851973:CAB851992 CJX851973:CJX851992 CTT851973:CTT851992 DDP851973:DDP851992 DNL851973:DNL851992 DXH851973:DXH851992 EHD851973:EHD851992 EQZ851973:EQZ851992 FAV851973:FAV851992 FKR851973:FKR851992 FUN851973:FUN851992 GEJ851973:GEJ851992 GOF851973:GOF851992 GYB851973:GYB851992 HHX851973:HHX851992 HRT851973:HRT851992 IBP851973:IBP851992 ILL851973:ILL851992 IVH851973:IVH851992 JFD851973:JFD851992 JOZ851973:JOZ851992 JYV851973:JYV851992 KIR851973:KIR851992 KSN851973:KSN851992 LCJ851973:LCJ851992 LMF851973:LMF851992 LWB851973:LWB851992 MFX851973:MFX851992 MPT851973:MPT851992 MZP851973:MZP851992 NJL851973:NJL851992 NTH851973:NTH851992 ODD851973:ODD851992 OMZ851973:OMZ851992 OWV851973:OWV851992 PGR851973:PGR851992 PQN851973:PQN851992 QAJ851973:QAJ851992 QKF851973:QKF851992 QUB851973:QUB851992 RDX851973:RDX851992 RNT851973:RNT851992 RXP851973:RXP851992 SHL851973:SHL851992 SRH851973:SRH851992 TBD851973:TBD851992 TKZ851973:TKZ851992 TUV851973:TUV851992 UER851973:UER851992 UON851973:UON851992 UYJ851973:UYJ851992 VIF851973:VIF851992 VSB851973:VSB851992 WBX851973:WBX851992 WLT851973:WLT851992 WVP851973:WVP851992 H917509:H917528 JD917509:JD917528 SZ917509:SZ917528 ACV917509:ACV917528 AMR917509:AMR917528 AWN917509:AWN917528 BGJ917509:BGJ917528 BQF917509:BQF917528 CAB917509:CAB917528 CJX917509:CJX917528 CTT917509:CTT917528 DDP917509:DDP917528 DNL917509:DNL917528 DXH917509:DXH917528 EHD917509:EHD917528 EQZ917509:EQZ917528 FAV917509:FAV917528 FKR917509:FKR917528 FUN917509:FUN917528 GEJ917509:GEJ917528 GOF917509:GOF917528 GYB917509:GYB917528 HHX917509:HHX917528 HRT917509:HRT917528 IBP917509:IBP917528 ILL917509:ILL917528 IVH917509:IVH917528 JFD917509:JFD917528 JOZ917509:JOZ917528 JYV917509:JYV917528 KIR917509:KIR917528 KSN917509:KSN917528 LCJ917509:LCJ917528 LMF917509:LMF917528 LWB917509:LWB917528 MFX917509:MFX917528 MPT917509:MPT917528 MZP917509:MZP917528 NJL917509:NJL917528 NTH917509:NTH917528 ODD917509:ODD917528 OMZ917509:OMZ917528 OWV917509:OWV917528 PGR917509:PGR917528 PQN917509:PQN917528 QAJ917509:QAJ917528 QKF917509:QKF917528 QUB917509:QUB917528 RDX917509:RDX917528 RNT917509:RNT917528 RXP917509:RXP917528 SHL917509:SHL917528 SRH917509:SRH917528 TBD917509:TBD917528 TKZ917509:TKZ917528 TUV917509:TUV917528 UER917509:UER917528 UON917509:UON917528 UYJ917509:UYJ917528 VIF917509:VIF917528 VSB917509:VSB917528 WBX917509:WBX917528 WLT917509:WLT917528 WVP917509:WVP917528 H983045:H983064 JD983045:JD983064 SZ983045:SZ983064 ACV983045:ACV983064 AMR983045:AMR983064 AWN983045:AWN983064 BGJ983045:BGJ983064 BQF983045:BQF983064 CAB983045:CAB983064 CJX983045:CJX983064 CTT983045:CTT983064 DDP983045:DDP983064 DNL983045:DNL983064 DXH983045:DXH983064 EHD983045:EHD983064 EQZ983045:EQZ983064 FAV983045:FAV983064 FKR983045:FKR983064 FUN983045:FUN983064 GEJ983045:GEJ983064 GOF983045:GOF983064 GYB983045:GYB983064 HHX983045:HHX983064 HRT983045:HRT983064 IBP983045:IBP983064 ILL983045:ILL983064 IVH983045:IVH983064 JFD983045:JFD983064 JOZ983045:JOZ983064 JYV983045:JYV983064 KIR983045:KIR983064 KSN983045:KSN983064 LCJ983045:LCJ983064 LMF983045:LMF983064 LWB983045:LWB983064 MFX983045:MFX983064 MPT983045:MPT983064 MZP983045:MZP983064 NJL983045:NJL983064 NTH983045:NTH983064 ODD983045:ODD983064 OMZ983045:OMZ983064 OWV983045:OWV983064 PGR983045:PGR983064 PQN983045:PQN983064 QAJ983045:QAJ983064 QKF983045:QKF983064 QUB983045:QUB983064 RDX983045:RDX983064 RNT983045:RNT983064 RXP983045:RXP983064 SHL983045:SHL983064 SRH983045:SRH983064 TBD983045:TBD983064 TKZ983045:TKZ983064 TUV983045:TUV983064 UER983045:UER983064 UON983045:UON983064 UYJ983045:UYJ983064 VIF983045:VIF983064 VSB983045:VSB983064 WBX983045:WBX983064 WLT983045:WLT983064 WVP983045:WVP983064" xr:uid="{00000000-0002-0000-0C00-000000000000}">
      <formula1>$J$5:$J$6</formula1>
    </dataValidation>
    <dataValidation type="list" allowBlank="1" showInputMessage="1" showErrorMessage="1" promptTitle="可否" prompt="提案内容のうち、採択された補助金項目に「○」をつけて下さい。" sqref="G5:G6 JC5:JC6 SY5:SY6 ACU5:ACU6 AMQ5:AMQ6 AWM5:AWM6 BGI5:BGI6 BQE5:BQE6 CAA5:CAA6 CJW5:CJW6 CTS5:CTS6 DDO5:DDO6 DNK5:DNK6 DXG5:DXG6 EHC5:EHC6 EQY5:EQY6 FAU5:FAU6 FKQ5:FKQ6 FUM5:FUM6 GEI5:GEI6 GOE5:GOE6 GYA5:GYA6 HHW5:HHW6 HRS5:HRS6 IBO5:IBO6 ILK5:ILK6 IVG5:IVG6 JFC5:JFC6 JOY5:JOY6 JYU5:JYU6 KIQ5:KIQ6 KSM5:KSM6 LCI5:LCI6 LME5:LME6 LWA5:LWA6 MFW5:MFW6 MPS5:MPS6 MZO5:MZO6 NJK5:NJK6 NTG5:NTG6 ODC5:ODC6 OMY5:OMY6 OWU5:OWU6 PGQ5:PGQ6 PQM5:PQM6 QAI5:QAI6 QKE5:QKE6 QUA5:QUA6 RDW5:RDW6 RNS5:RNS6 RXO5:RXO6 SHK5:SHK6 SRG5:SRG6 TBC5:TBC6 TKY5:TKY6 TUU5:TUU6 UEQ5:UEQ6 UOM5:UOM6 UYI5:UYI6 VIE5:VIE6 VSA5:VSA6 WBW5:WBW6 WLS5:WLS6 WVO5:WVO6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xr:uid="{00000000-0002-0000-0C00-000001000000}">
      <formula1>$J$7:$J$9</formula1>
    </dataValidation>
    <dataValidation type="list" allowBlank="1" showInputMessage="1" showErrorMessage="1" sqref="G7:G24 JC7:JC24 SY7:SY24 ACU7:ACU24 AMQ7:AMQ24 AWM7:AWM24 BGI7:BGI24 BQE7:BQE24 CAA7:CAA24 CJW7:CJW24 CTS7:CTS24 DDO7:DDO24 DNK7:DNK24 DXG7:DXG24 EHC7:EHC24 EQY7:EQY24 FAU7:FAU24 FKQ7:FKQ24 FUM7:FUM24 GEI7:GEI24 GOE7:GOE24 GYA7:GYA24 HHW7:HHW24 HRS7:HRS24 IBO7:IBO24 ILK7:ILK24 IVG7:IVG24 JFC7:JFC24 JOY7:JOY24 JYU7:JYU24 KIQ7:KIQ24 KSM7:KSM24 LCI7:LCI24 LME7:LME24 LWA7:LWA24 MFW7:MFW24 MPS7:MPS24 MZO7:MZO24 NJK7:NJK24 NTG7:NTG24 ODC7:ODC24 OMY7:OMY24 OWU7:OWU24 PGQ7:PGQ24 PQM7:PQM24 QAI7:QAI24 QKE7:QKE24 QUA7:QUA24 RDW7:RDW24 RNS7:RNS24 RXO7:RXO24 SHK7:SHK24 SRG7:SRG24 TBC7:TBC24 TKY7:TKY24 TUU7:TUU24 UEQ7:UEQ24 UOM7:UOM24 UYI7:UYI24 VIE7:VIE24 VSA7:VSA24 WBW7:WBW24 WLS7:WLS24 WVO7:WVO24 G65543:G65560 JC65543:JC65560 SY65543:SY65560 ACU65543:ACU65560 AMQ65543:AMQ65560 AWM65543:AWM65560 BGI65543:BGI65560 BQE65543:BQE65560 CAA65543:CAA65560 CJW65543:CJW65560 CTS65543:CTS65560 DDO65543:DDO65560 DNK65543:DNK65560 DXG65543:DXG65560 EHC65543:EHC65560 EQY65543:EQY65560 FAU65543:FAU65560 FKQ65543:FKQ65560 FUM65543:FUM65560 GEI65543:GEI65560 GOE65543:GOE65560 GYA65543:GYA65560 HHW65543:HHW65560 HRS65543:HRS65560 IBO65543:IBO65560 ILK65543:ILK65560 IVG65543:IVG65560 JFC65543:JFC65560 JOY65543:JOY65560 JYU65543:JYU65560 KIQ65543:KIQ65560 KSM65543:KSM65560 LCI65543:LCI65560 LME65543:LME65560 LWA65543:LWA65560 MFW65543:MFW65560 MPS65543:MPS65560 MZO65543:MZO65560 NJK65543:NJK65560 NTG65543:NTG65560 ODC65543:ODC65560 OMY65543:OMY65560 OWU65543:OWU65560 PGQ65543:PGQ65560 PQM65543:PQM65560 QAI65543:QAI65560 QKE65543:QKE65560 QUA65543:QUA65560 RDW65543:RDW65560 RNS65543:RNS65560 RXO65543:RXO65560 SHK65543:SHK65560 SRG65543:SRG65560 TBC65543:TBC65560 TKY65543:TKY65560 TUU65543:TUU65560 UEQ65543:UEQ65560 UOM65543:UOM65560 UYI65543:UYI65560 VIE65543:VIE65560 VSA65543:VSA65560 WBW65543:WBW65560 WLS65543:WLS65560 WVO65543:WVO65560 G131079:G131096 JC131079:JC131096 SY131079:SY131096 ACU131079:ACU131096 AMQ131079:AMQ131096 AWM131079:AWM131096 BGI131079:BGI131096 BQE131079:BQE131096 CAA131079:CAA131096 CJW131079:CJW131096 CTS131079:CTS131096 DDO131079:DDO131096 DNK131079:DNK131096 DXG131079:DXG131096 EHC131079:EHC131096 EQY131079:EQY131096 FAU131079:FAU131096 FKQ131079:FKQ131096 FUM131079:FUM131096 GEI131079:GEI131096 GOE131079:GOE131096 GYA131079:GYA131096 HHW131079:HHW131096 HRS131079:HRS131096 IBO131079:IBO131096 ILK131079:ILK131096 IVG131079:IVG131096 JFC131079:JFC131096 JOY131079:JOY131096 JYU131079:JYU131096 KIQ131079:KIQ131096 KSM131079:KSM131096 LCI131079:LCI131096 LME131079:LME131096 LWA131079:LWA131096 MFW131079:MFW131096 MPS131079:MPS131096 MZO131079:MZO131096 NJK131079:NJK131096 NTG131079:NTG131096 ODC131079:ODC131096 OMY131079:OMY131096 OWU131079:OWU131096 PGQ131079:PGQ131096 PQM131079:PQM131096 QAI131079:QAI131096 QKE131079:QKE131096 QUA131079:QUA131096 RDW131079:RDW131096 RNS131079:RNS131096 RXO131079:RXO131096 SHK131079:SHK131096 SRG131079:SRG131096 TBC131079:TBC131096 TKY131079:TKY131096 TUU131079:TUU131096 UEQ131079:UEQ131096 UOM131079:UOM131096 UYI131079:UYI131096 VIE131079:VIE131096 VSA131079:VSA131096 WBW131079:WBW131096 WLS131079:WLS131096 WVO131079:WVO131096 G196615:G196632 JC196615:JC196632 SY196615:SY196632 ACU196615:ACU196632 AMQ196615:AMQ196632 AWM196615:AWM196632 BGI196615:BGI196632 BQE196615:BQE196632 CAA196615:CAA196632 CJW196615:CJW196632 CTS196615:CTS196632 DDO196615:DDO196632 DNK196615:DNK196632 DXG196615:DXG196632 EHC196615:EHC196632 EQY196615:EQY196632 FAU196615:FAU196632 FKQ196615:FKQ196632 FUM196615:FUM196632 GEI196615:GEI196632 GOE196615:GOE196632 GYA196615:GYA196632 HHW196615:HHW196632 HRS196615:HRS196632 IBO196615:IBO196632 ILK196615:ILK196632 IVG196615:IVG196632 JFC196615:JFC196632 JOY196615:JOY196632 JYU196615:JYU196632 KIQ196615:KIQ196632 KSM196615:KSM196632 LCI196615:LCI196632 LME196615:LME196632 LWA196615:LWA196632 MFW196615:MFW196632 MPS196615:MPS196632 MZO196615:MZO196632 NJK196615:NJK196632 NTG196615:NTG196632 ODC196615:ODC196632 OMY196615:OMY196632 OWU196615:OWU196632 PGQ196615:PGQ196632 PQM196615:PQM196632 QAI196615:QAI196632 QKE196615:QKE196632 QUA196615:QUA196632 RDW196615:RDW196632 RNS196615:RNS196632 RXO196615:RXO196632 SHK196615:SHK196632 SRG196615:SRG196632 TBC196615:TBC196632 TKY196615:TKY196632 TUU196615:TUU196632 UEQ196615:UEQ196632 UOM196615:UOM196632 UYI196615:UYI196632 VIE196615:VIE196632 VSA196615:VSA196632 WBW196615:WBW196632 WLS196615:WLS196632 WVO196615:WVO196632 G262151:G262168 JC262151:JC262168 SY262151:SY262168 ACU262151:ACU262168 AMQ262151:AMQ262168 AWM262151:AWM262168 BGI262151:BGI262168 BQE262151:BQE262168 CAA262151:CAA262168 CJW262151:CJW262168 CTS262151:CTS262168 DDO262151:DDO262168 DNK262151:DNK262168 DXG262151:DXG262168 EHC262151:EHC262168 EQY262151:EQY262168 FAU262151:FAU262168 FKQ262151:FKQ262168 FUM262151:FUM262168 GEI262151:GEI262168 GOE262151:GOE262168 GYA262151:GYA262168 HHW262151:HHW262168 HRS262151:HRS262168 IBO262151:IBO262168 ILK262151:ILK262168 IVG262151:IVG262168 JFC262151:JFC262168 JOY262151:JOY262168 JYU262151:JYU262168 KIQ262151:KIQ262168 KSM262151:KSM262168 LCI262151:LCI262168 LME262151:LME262168 LWA262151:LWA262168 MFW262151:MFW262168 MPS262151:MPS262168 MZO262151:MZO262168 NJK262151:NJK262168 NTG262151:NTG262168 ODC262151:ODC262168 OMY262151:OMY262168 OWU262151:OWU262168 PGQ262151:PGQ262168 PQM262151:PQM262168 QAI262151:QAI262168 QKE262151:QKE262168 QUA262151:QUA262168 RDW262151:RDW262168 RNS262151:RNS262168 RXO262151:RXO262168 SHK262151:SHK262168 SRG262151:SRG262168 TBC262151:TBC262168 TKY262151:TKY262168 TUU262151:TUU262168 UEQ262151:UEQ262168 UOM262151:UOM262168 UYI262151:UYI262168 VIE262151:VIE262168 VSA262151:VSA262168 WBW262151:WBW262168 WLS262151:WLS262168 WVO262151:WVO262168 G327687:G327704 JC327687:JC327704 SY327687:SY327704 ACU327687:ACU327704 AMQ327687:AMQ327704 AWM327687:AWM327704 BGI327687:BGI327704 BQE327687:BQE327704 CAA327687:CAA327704 CJW327687:CJW327704 CTS327687:CTS327704 DDO327687:DDO327704 DNK327687:DNK327704 DXG327687:DXG327704 EHC327687:EHC327704 EQY327687:EQY327704 FAU327687:FAU327704 FKQ327687:FKQ327704 FUM327687:FUM327704 GEI327687:GEI327704 GOE327687:GOE327704 GYA327687:GYA327704 HHW327687:HHW327704 HRS327687:HRS327704 IBO327687:IBO327704 ILK327687:ILK327704 IVG327687:IVG327704 JFC327687:JFC327704 JOY327687:JOY327704 JYU327687:JYU327704 KIQ327687:KIQ327704 KSM327687:KSM327704 LCI327687:LCI327704 LME327687:LME327704 LWA327687:LWA327704 MFW327687:MFW327704 MPS327687:MPS327704 MZO327687:MZO327704 NJK327687:NJK327704 NTG327687:NTG327704 ODC327687:ODC327704 OMY327687:OMY327704 OWU327687:OWU327704 PGQ327687:PGQ327704 PQM327687:PQM327704 QAI327687:QAI327704 QKE327687:QKE327704 QUA327687:QUA327704 RDW327687:RDW327704 RNS327687:RNS327704 RXO327687:RXO327704 SHK327687:SHK327704 SRG327687:SRG327704 TBC327687:TBC327704 TKY327687:TKY327704 TUU327687:TUU327704 UEQ327687:UEQ327704 UOM327687:UOM327704 UYI327687:UYI327704 VIE327687:VIE327704 VSA327687:VSA327704 WBW327687:WBW327704 WLS327687:WLS327704 WVO327687:WVO327704 G393223:G393240 JC393223:JC393240 SY393223:SY393240 ACU393223:ACU393240 AMQ393223:AMQ393240 AWM393223:AWM393240 BGI393223:BGI393240 BQE393223:BQE393240 CAA393223:CAA393240 CJW393223:CJW393240 CTS393223:CTS393240 DDO393223:DDO393240 DNK393223:DNK393240 DXG393223:DXG393240 EHC393223:EHC393240 EQY393223:EQY393240 FAU393223:FAU393240 FKQ393223:FKQ393240 FUM393223:FUM393240 GEI393223:GEI393240 GOE393223:GOE393240 GYA393223:GYA393240 HHW393223:HHW393240 HRS393223:HRS393240 IBO393223:IBO393240 ILK393223:ILK393240 IVG393223:IVG393240 JFC393223:JFC393240 JOY393223:JOY393240 JYU393223:JYU393240 KIQ393223:KIQ393240 KSM393223:KSM393240 LCI393223:LCI393240 LME393223:LME393240 LWA393223:LWA393240 MFW393223:MFW393240 MPS393223:MPS393240 MZO393223:MZO393240 NJK393223:NJK393240 NTG393223:NTG393240 ODC393223:ODC393240 OMY393223:OMY393240 OWU393223:OWU393240 PGQ393223:PGQ393240 PQM393223:PQM393240 QAI393223:QAI393240 QKE393223:QKE393240 QUA393223:QUA393240 RDW393223:RDW393240 RNS393223:RNS393240 RXO393223:RXO393240 SHK393223:SHK393240 SRG393223:SRG393240 TBC393223:TBC393240 TKY393223:TKY393240 TUU393223:TUU393240 UEQ393223:UEQ393240 UOM393223:UOM393240 UYI393223:UYI393240 VIE393223:VIE393240 VSA393223:VSA393240 WBW393223:WBW393240 WLS393223:WLS393240 WVO393223:WVO393240 G458759:G458776 JC458759:JC458776 SY458759:SY458776 ACU458759:ACU458776 AMQ458759:AMQ458776 AWM458759:AWM458776 BGI458759:BGI458776 BQE458759:BQE458776 CAA458759:CAA458776 CJW458759:CJW458776 CTS458759:CTS458776 DDO458759:DDO458776 DNK458759:DNK458776 DXG458759:DXG458776 EHC458759:EHC458776 EQY458759:EQY458776 FAU458759:FAU458776 FKQ458759:FKQ458776 FUM458759:FUM458776 GEI458759:GEI458776 GOE458759:GOE458776 GYA458759:GYA458776 HHW458759:HHW458776 HRS458759:HRS458776 IBO458759:IBO458776 ILK458759:ILK458776 IVG458759:IVG458776 JFC458759:JFC458776 JOY458759:JOY458776 JYU458759:JYU458776 KIQ458759:KIQ458776 KSM458759:KSM458776 LCI458759:LCI458776 LME458759:LME458776 LWA458759:LWA458776 MFW458759:MFW458776 MPS458759:MPS458776 MZO458759:MZO458776 NJK458759:NJK458776 NTG458759:NTG458776 ODC458759:ODC458776 OMY458759:OMY458776 OWU458759:OWU458776 PGQ458759:PGQ458776 PQM458759:PQM458776 QAI458759:QAI458776 QKE458759:QKE458776 QUA458759:QUA458776 RDW458759:RDW458776 RNS458759:RNS458776 RXO458759:RXO458776 SHK458759:SHK458776 SRG458759:SRG458776 TBC458759:TBC458776 TKY458759:TKY458776 TUU458759:TUU458776 UEQ458759:UEQ458776 UOM458759:UOM458776 UYI458759:UYI458776 VIE458759:VIE458776 VSA458759:VSA458776 WBW458759:WBW458776 WLS458759:WLS458776 WVO458759:WVO458776 G524295:G524312 JC524295:JC524312 SY524295:SY524312 ACU524295:ACU524312 AMQ524295:AMQ524312 AWM524295:AWM524312 BGI524295:BGI524312 BQE524295:BQE524312 CAA524295:CAA524312 CJW524295:CJW524312 CTS524295:CTS524312 DDO524295:DDO524312 DNK524295:DNK524312 DXG524295:DXG524312 EHC524295:EHC524312 EQY524295:EQY524312 FAU524295:FAU524312 FKQ524295:FKQ524312 FUM524295:FUM524312 GEI524295:GEI524312 GOE524295:GOE524312 GYA524295:GYA524312 HHW524295:HHW524312 HRS524295:HRS524312 IBO524295:IBO524312 ILK524295:ILK524312 IVG524295:IVG524312 JFC524295:JFC524312 JOY524295:JOY524312 JYU524295:JYU524312 KIQ524295:KIQ524312 KSM524295:KSM524312 LCI524295:LCI524312 LME524295:LME524312 LWA524295:LWA524312 MFW524295:MFW524312 MPS524295:MPS524312 MZO524295:MZO524312 NJK524295:NJK524312 NTG524295:NTG524312 ODC524295:ODC524312 OMY524295:OMY524312 OWU524295:OWU524312 PGQ524295:PGQ524312 PQM524295:PQM524312 QAI524295:QAI524312 QKE524295:QKE524312 QUA524295:QUA524312 RDW524295:RDW524312 RNS524295:RNS524312 RXO524295:RXO524312 SHK524295:SHK524312 SRG524295:SRG524312 TBC524295:TBC524312 TKY524295:TKY524312 TUU524295:TUU524312 UEQ524295:UEQ524312 UOM524295:UOM524312 UYI524295:UYI524312 VIE524295:VIE524312 VSA524295:VSA524312 WBW524295:WBW524312 WLS524295:WLS524312 WVO524295:WVO524312 G589831:G589848 JC589831:JC589848 SY589831:SY589848 ACU589831:ACU589848 AMQ589831:AMQ589848 AWM589831:AWM589848 BGI589831:BGI589848 BQE589831:BQE589848 CAA589831:CAA589848 CJW589831:CJW589848 CTS589831:CTS589848 DDO589831:DDO589848 DNK589831:DNK589848 DXG589831:DXG589848 EHC589831:EHC589848 EQY589831:EQY589848 FAU589831:FAU589848 FKQ589831:FKQ589848 FUM589831:FUM589848 GEI589831:GEI589848 GOE589831:GOE589848 GYA589831:GYA589848 HHW589831:HHW589848 HRS589831:HRS589848 IBO589831:IBO589848 ILK589831:ILK589848 IVG589831:IVG589848 JFC589831:JFC589848 JOY589831:JOY589848 JYU589831:JYU589848 KIQ589831:KIQ589848 KSM589831:KSM589848 LCI589831:LCI589848 LME589831:LME589848 LWA589831:LWA589848 MFW589831:MFW589848 MPS589831:MPS589848 MZO589831:MZO589848 NJK589831:NJK589848 NTG589831:NTG589848 ODC589831:ODC589848 OMY589831:OMY589848 OWU589831:OWU589848 PGQ589831:PGQ589848 PQM589831:PQM589848 QAI589831:QAI589848 QKE589831:QKE589848 QUA589831:QUA589848 RDW589831:RDW589848 RNS589831:RNS589848 RXO589831:RXO589848 SHK589831:SHK589848 SRG589831:SRG589848 TBC589831:TBC589848 TKY589831:TKY589848 TUU589831:TUU589848 UEQ589831:UEQ589848 UOM589831:UOM589848 UYI589831:UYI589848 VIE589831:VIE589848 VSA589831:VSA589848 WBW589831:WBW589848 WLS589831:WLS589848 WVO589831:WVO589848 G655367:G655384 JC655367:JC655384 SY655367:SY655384 ACU655367:ACU655384 AMQ655367:AMQ655384 AWM655367:AWM655384 BGI655367:BGI655384 BQE655367:BQE655384 CAA655367:CAA655384 CJW655367:CJW655384 CTS655367:CTS655384 DDO655367:DDO655384 DNK655367:DNK655384 DXG655367:DXG655384 EHC655367:EHC655384 EQY655367:EQY655384 FAU655367:FAU655384 FKQ655367:FKQ655384 FUM655367:FUM655384 GEI655367:GEI655384 GOE655367:GOE655384 GYA655367:GYA655384 HHW655367:HHW655384 HRS655367:HRS655384 IBO655367:IBO655384 ILK655367:ILK655384 IVG655367:IVG655384 JFC655367:JFC655384 JOY655367:JOY655384 JYU655367:JYU655384 KIQ655367:KIQ655384 KSM655367:KSM655384 LCI655367:LCI655384 LME655367:LME655384 LWA655367:LWA655384 MFW655367:MFW655384 MPS655367:MPS655384 MZO655367:MZO655384 NJK655367:NJK655384 NTG655367:NTG655384 ODC655367:ODC655384 OMY655367:OMY655384 OWU655367:OWU655384 PGQ655367:PGQ655384 PQM655367:PQM655384 QAI655367:QAI655384 QKE655367:QKE655384 QUA655367:QUA655384 RDW655367:RDW655384 RNS655367:RNS655384 RXO655367:RXO655384 SHK655367:SHK655384 SRG655367:SRG655384 TBC655367:TBC655384 TKY655367:TKY655384 TUU655367:TUU655384 UEQ655367:UEQ655384 UOM655367:UOM655384 UYI655367:UYI655384 VIE655367:VIE655384 VSA655367:VSA655384 WBW655367:WBW655384 WLS655367:WLS655384 WVO655367:WVO655384 G720903:G720920 JC720903:JC720920 SY720903:SY720920 ACU720903:ACU720920 AMQ720903:AMQ720920 AWM720903:AWM720920 BGI720903:BGI720920 BQE720903:BQE720920 CAA720903:CAA720920 CJW720903:CJW720920 CTS720903:CTS720920 DDO720903:DDO720920 DNK720903:DNK720920 DXG720903:DXG720920 EHC720903:EHC720920 EQY720903:EQY720920 FAU720903:FAU720920 FKQ720903:FKQ720920 FUM720903:FUM720920 GEI720903:GEI720920 GOE720903:GOE720920 GYA720903:GYA720920 HHW720903:HHW720920 HRS720903:HRS720920 IBO720903:IBO720920 ILK720903:ILK720920 IVG720903:IVG720920 JFC720903:JFC720920 JOY720903:JOY720920 JYU720903:JYU720920 KIQ720903:KIQ720920 KSM720903:KSM720920 LCI720903:LCI720920 LME720903:LME720920 LWA720903:LWA720920 MFW720903:MFW720920 MPS720903:MPS720920 MZO720903:MZO720920 NJK720903:NJK720920 NTG720903:NTG720920 ODC720903:ODC720920 OMY720903:OMY720920 OWU720903:OWU720920 PGQ720903:PGQ720920 PQM720903:PQM720920 QAI720903:QAI720920 QKE720903:QKE720920 QUA720903:QUA720920 RDW720903:RDW720920 RNS720903:RNS720920 RXO720903:RXO720920 SHK720903:SHK720920 SRG720903:SRG720920 TBC720903:TBC720920 TKY720903:TKY720920 TUU720903:TUU720920 UEQ720903:UEQ720920 UOM720903:UOM720920 UYI720903:UYI720920 VIE720903:VIE720920 VSA720903:VSA720920 WBW720903:WBW720920 WLS720903:WLS720920 WVO720903:WVO720920 G786439:G786456 JC786439:JC786456 SY786439:SY786456 ACU786439:ACU786456 AMQ786439:AMQ786456 AWM786439:AWM786456 BGI786439:BGI786456 BQE786439:BQE786456 CAA786439:CAA786456 CJW786439:CJW786456 CTS786439:CTS786456 DDO786439:DDO786456 DNK786439:DNK786456 DXG786439:DXG786456 EHC786439:EHC786456 EQY786439:EQY786456 FAU786439:FAU786456 FKQ786439:FKQ786456 FUM786439:FUM786456 GEI786439:GEI786456 GOE786439:GOE786456 GYA786439:GYA786456 HHW786439:HHW786456 HRS786439:HRS786456 IBO786439:IBO786456 ILK786439:ILK786456 IVG786439:IVG786456 JFC786439:JFC786456 JOY786439:JOY786456 JYU786439:JYU786456 KIQ786439:KIQ786456 KSM786439:KSM786456 LCI786439:LCI786456 LME786439:LME786456 LWA786439:LWA786456 MFW786439:MFW786456 MPS786439:MPS786456 MZO786439:MZO786456 NJK786439:NJK786456 NTG786439:NTG786456 ODC786439:ODC786456 OMY786439:OMY786456 OWU786439:OWU786456 PGQ786439:PGQ786456 PQM786439:PQM786456 QAI786439:QAI786456 QKE786439:QKE786456 QUA786439:QUA786456 RDW786439:RDW786456 RNS786439:RNS786456 RXO786439:RXO786456 SHK786439:SHK786456 SRG786439:SRG786456 TBC786439:TBC786456 TKY786439:TKY786456 TUU786439:TUU786456 UEQ786439:UEQ786456 UOM786439:UOM786456 UYI786439:UYI786456 VIE786439:VIE786456 VSA786439:VSA786456 WBW786439:WBW786456 WLS786439:WLS786456 WVO786439:WVO786456 G851975:G851992 JC851975:JC851992 SY851975:SY851992 ACU851975:ACU851992 AMQ851975:AMQ851992 AWM851975:AWM851992 BGI851975:BGI851992 BQE851975:BQE851992 CAA851975:CAA851992 CJW851975:CJW851992 CTS851975:CTS851992 DDO851975:DDO851992 DNK851975:DNK851992 DXG851975:DXG851992 EHC851975:EHC851992 EQY851975:EQY851992 FAU851975:FAU851992 FKQ851975:FKQ851992 FUM851975:FUM851992 GEI851975:GEI851992 GOE851975:GOE851992 GYA851975:GYA851992 HHW851975:HHW851992 HRS851975:HRS851992 IBO851975:IBO851992 ILK851975:ILK851992 IVG851975:IVG851992 JFC851975:JFC851992 JOY851975:JOY851992 JYU851975:JYU851992 KIQ851975:KIQ851992 KSM851975:KSM851992 LCI851975:LCI851992 LME851975:LME851992 LWA851975:LWA851992 MFW851975:MFW851992 MPS851975:MPS851992 MZO851975:MZO851992 NJK851975:NJK851992 NTG851975:NTG851992 ODC851975:ODC851992 OMY851975:OMY851992 OWU851975:OWU851992 PGQ851975:PGQ851992 PQM851975:PQM851992 QAI851975:QAI851992 QKE851975:QKE851992 QUA851975:QUA851992 RDW851975:RDW851992 RNS851975:RNS851992 RXO851975:RXO851992 SHK851975:SHK851992 SRG851975:SRG851992 TBC851975:TBC851992 TKY851975:TKY851992 TUU851975:TUU851992 UEQ851975:UEQ851992 UOM851975:UOM851992 UYI851975:UYI851992 VIE851975:VIE851992 VSA851975:VSA851992 WBW851975:WBW851992 WLS851975:WLS851992 WVO851975:WVO851992 G917511:G917528 JC917511:JC917528 SY917511:SY917528 ACU917511:ACU917528 AMQ917511:AMQ917528 AWM917511:AWM917528 BGI917511:BGI917528 BQE917511:BQE917528 CAA917511:CAA917528 CJW917511:CJW917528 CTS917511:CTS917528 DDO917511:DDO917528 DNK917511:DNK917528 DXG917511:DXG917528 EHC917511:EHC917528 EQY917511:EQY917528 FAU917511:FAU917528 FKQ917511:FKQ917528 FUM917511:FUM917528 GEI917511:GEI917528 GOE917511:GOE917528 GYA917511:GYA917528 HHW917511:HHW917528 HRS917511:HRS917528 IBO917511:IBO917528 ILK917511:ILK917528 IVG917511:IVG917528 JFC917511:JFC917528 JOY917511:JOY917528 JYU917511:JYU917528 KIQ917511:KIQ917528 KSM917511:KSM917528 LCI917511:LCI917528 LME917511:LME917528 LWA917511:LWA917528 MFW917511:MFW917528 MPS917511:MPS917528 MZO917511:MZO917528 NJK917511:NJK917528 NTG917511:NTG917528 ODC917511:ODC917528 OMY917511:OMY917528 OWU917511:OWU917528 PGQ917511:PGQ917528 PQM917511:PQM917528 QAI917511:QAI917528 QKE917511:QKE917528 QUA917511:QUA917528 RDW917511:RDW917528 RNS917511:RNS917528 RXO917511:RXO917528 SHK917511:SHK917528 SRG917511:SRG917528 TBC917511:TBC917528 TKY917511:TKY917528 TUU917511:TUU917528 UEQ917511:UEQ917528 UOM917511:UOM917528 UYI917511:UYI917528 VIE917511:VIE917528 VSA917511:VSA917528 WBW917511:WBW917528 WLS917511:WLS917528 WVO917511:WVO917528 G983047:G983064 JC983047:JC983064 SY983047:SY983064 ACU983047:ACU983064 AMQ983047:AMQ983064 AWM983047:AWM983064 BGI983047:BGI983064 BQE983047:BQE983064 CAA983047:CAA983064 CJW983047:CJW983064 CTS983047:CTS983064 DDO983047:DDO983064 DNK983047:DNK983064 DXG983047:DXG983064 EHC983047:EHC983064 EQY983047:EQY983064 FAU983047:FAU983064 FKQ983047:FKQ983064 FUM983047:FUM983064 GEI983047:GEI983064 GOE983047:GOE983064 GYA983047:GYA983064 HHW983047:HHW983064 HRS983047:HRS983064 IBO983047:IBO983064 ILK983047:ILK983064 IVG983047:IVG983064 JFC983047:JFC983064 JOY983047:JOY983064 JYU983047:JYU983064 KIQ983047:KIQ983064 KSM983047:KSM983064 LCI983047:LCI983064 LME983047:LME983064 LWA983047:LWA983064 MFW983047:MFW983064 MPS983047:MPS983064 MZO983047:MZO983064 NJK983047:NJK983064 NTG983047:NTG983064 ODC983047:ODC983064 OMY983047:OMY983064 OWU983047:OWU983064 PGQ983047:PGQ983064 PQM983047:PQM983064 QAI983047:QAI983064 QKE983047:QKE983064 QUA983047:QUA983064 RDW983047:RDW983064 RNS983047:RNS983064 RXO983047:RXO983064 SHK983047:SHK983064 SRG983047:SRG983064 TBC983047:TBC983064 TKY983047:TKY983064 TUU983047:TUU983064 UEQ983047:UEQ983064 UOM983047:UOM983064 UYI983047:UYI983064 VIE983047:VIE983064 VSA983047:VSA983064 WBW983047:WBW983064 WLS983047:WLS983064 WVO983047:WVO983064" xr:uid="{00000000-0002-0000-0C00-000002000000}">
      <formula1>$J$7:$J$9</formula1>
    </dataValidation>
  </dataValidations>
  <printOptions horizontalCentered="1"/>
  <pageMargins left="0.98425196850393704" right="0.39370078740157483" top="0.74803149606299213" bottom="0.55118110236220474" header="0.31496062992125984" footer="0.31496062992125984"/>
  <pageSetup paperSize="9" scale="9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T50"/>
  <sheetViews>
    <sheetView view="pageBreakPreview" zoomScaleNormal="100" zoomScaleSheetLayoutView="100" workbookViewId="0">
      <selection activeCell="A28" sqref="A28:D28"/>
    </sheetView>
  </sheetViews>
  <sheetFormatPr defaultColWidth="9" defaultRowHeight="13" x14ac:dyDescent="0.2"/>
  <cols>
    <col min="1" max="20" width="4.6328125" style="3" customWidth="1"/>
    <col min="21" max="16384" width="9" style="3"/>
  </cols>
  <sheetData>
    <row r="1" spans="1:20" ht="18" customHeight="1" x14ac:dyDescent="0.2">
      <c r="T1" s="1" t="s">
        <v>232</v>
      </c>
    </row>
    <row r="2" spans="1:20" ht="18" customHeight="1" x14ac:dyDescent="0.2"/>
    <row r="3" spans="1:20" ht="25.25" customHeight="1" x14ac:dyDescent="0.2">
      <c r="A3" s="1215" t="s">
        <v>340</v>
      </c>
      <c r="B3" s="1215"/>
      <c r="C3" s="1215"/>
      <c r="D3" s="1215"/>
      <c r="E3" s="1215"/>
      <c r="F3" s="1215"/>
      <c r="G3" s="1215"/>
      <c r="H3" s="1215"/>
      <c r="I3" s="1215"/>
      <c r="J3" s="1215"/>
      <c r="K3" s="1215"/>
      <c r="L3" s="1215"/>
      <c r="M3" s="1215"/>
      <c r="N3" s="1215"/>
      <c r="O3" s="1215"/>
      <c r="P3" s="1215"/>
      <c r="Q3" s="1215"/>
      <c r="R3" s="1215"/>
      <c r="S3" s="1215"/>
      <c r="T3" s="1215"/>
    </row>
    <row r="4" spans="1:20" ht="25.25" customHeight="1" x14ac:dyDescent="0.2">
      <c r="A4" s="1215" t="s">
        <v>341</v>
      </c>
      <c r="B4" s="1215"/>
      <c r="C4" s="1215"/>
      <c r="D4" s="1215"/>
      <c r="E4" s="1215"/>
      <c r="F4" s="1215"/>
      <c r="G4" s="1215"/>
      <c r="H4" s="1215"/>
      <c r="I4" s="1215"/>
      <c r="J4" s="1215"/>
      <c r="K4" s="1215"/>
      <c r="L4" s="1215"/>
      <c r="M4" s="1215"/>
      <c r="N4" s="1215"/>
      <c r="O4" s="1215"/>
      <c r="P4" s="1215"/>
      <c r="Q4" s="1215"/>
      <c r="R4" s="1215"/>
      <c r="S4" s="1215"/>
      <c r="T4" s="1215"/>
    </row>
    <row r="5" spans="1:20" ht="20.149999999999999" customHeight="1" x14ac:dyDescent="0.2"/>
    <row r="6" spans="1:20" ht="20.149999999999999" customHeight="1" thickBot="1" x14ac:dyDescent="0.25">
      <c r="A6" s="3" t="s">
        <v>342</v>
      </c>
    </row>
    <row r="7" spans="1:20" ht="25.25" customHeight="1" x14ac:dyDescent="0.2">
      <c r="A7" s="1716" t="s">
        <v>334</v>
      </c>
      <c r="B7" s="1717"/>
      <c r="C7" s="1717"/>
      <c r="D7" s="1717"/>
      <c r="E7" s="1718"/>
      <c r="F7" s="1722" t="s">
        <v>343</v>
      </c>
      <c r="G7" s="1717"/>
      <c r="H7" s="1717"/>
      <c r="I7" s="1717"/>
      <c r="J7" s="1718"/>
      <c r="K7" s="1090" t="s">
        <v>344</v>
      </c>
      <c r="L7" s="1724"/>
      <c r="M7" s="1724"/>
      <c r="N7" s="1724"/>
      <c r="O7" s="1146"/>
      <c r="P7" s="1090" t="s">
        <v>338</v>
      </c>
      <c r="Q7" s="1724"/>
      <c r="R7" s="1724"/>
      <c r="S7" s="1724"/>
      <c r="T7" s="1727"/>
    </row>
    <row r="8" spans="1:20" ht="25.25" customHeight="1" thickBot="1" x14ac:dyDescent="0.25">
      <c r="A8" s="1719"/>
      <c r="B8" s="1720"/>
      <c r="C8" s="1720"/>
      <c r="D8" s="1720"/>
      <c r="E8" s="1721"/>
      <c r="F8" s="1723"/>
      <c r="G8" s="1720"/>
      <c r="H8" s="1720"/>
      <c r="I8" s="1720"/>
      <c r="J8" s="1721"/>
      <c r="K8" s="1725"/>
      <c r="L8" s="1726"/>
      <c r="M8" s="1726"/>
      <c r="N8" s="1726"/>
      <c r="O8" s="1120"/>
      <c r="P8" s="1725"/>
      <c r="Q8" s="1726"/>
      <c r="R8" s="1726"/>
      <c r="S8" s="1726"/>
      <c r="T8" s="1728"/>
    </row>
    <row r="9" spans="1:20" ht="25.25" customHeight="1" x14ac:dyDescent="0.2">
      <c r="A9" s="1744" t="s">
        <v>345</v>
      </c>
      <c r="B9" s="1730"/>
      <c r="C9" s="1730"/>
      <c r="D9" s="1730"/>
      <c r="E9" s="1743"/>
      <c r="F9" s="1729" t="s">
        <v>347</v>
      </c>
      <c r="G9" s="1730"/>
      <c r="H9" s="1730"/>
      <c r="I9" s="1730"/>
      <c r="J9" s="1743"/>
      <c r="K9" s="1729" t="s">
        <v>347</v>
      </c>
      <c r="L9" s="1730"/>
      <c r="M9" s="1730"/>
      <c r="N9" s="1730"/>
      <c r="O9" s="1743"/>
      <c r="P9" s="1729" t="s">
        <v>347</v>
      </c>
      <c r="Q9" s="1730"/>
      <c r="R9" s="1730"/>
      <c r="S9" s="1730"/>
      <c r="T9" s="1731"/>
    </row>
    <row r="10" spans="1:20" ht="25.25" customHeight="1" thickBot="1" x14ac:dyDescent="0.25">
      <c r="A10" s="1741" t="s">
        <v>346</v>
      </c>
      <c r="B10" s="1733"/>
      <c r="C10" s="1733"/>
      <c r="D10" s="1733"/>
      <c r="E10" s="1742"/>
      <c r="F10" s="1732" t="s">
        <v>335</v>
      </c>
      <c r="G10" s="1733"/>
      <c r="H10" s="1733"/>
      <c r="I10" s="1733"/>
      <c r="J10" s="1742"/>
      <c r="K10" s="1732" t="s">
        <v>335</v>
      </c>
      <c r="L10" s="1733"/>
      <c r="M10" s="1733"/>
      <c r="N10" s="1733"/>
      <c r="O10" s="1742"/>
      <c r="P10" s="1732" t="s">
        <v>335</v>
      </c>
      <c r="Q10" s="1733"/>
      <c r="R10" s="1733"/>
      <c r="S10" s="1733"/>
      <c r="T10" s="1734"/>
    </row>
    <row r="11" spans="1:20" ht="20.149999999999999" customHeight="1" x14ac:dyDescent="0.2"/>
    <row r="12" spans="1:20" ht="20.149999999999999" customHeight="1" thickBot="1" x14ac:dyDescent="0.25">
      <c r="A12" s="3" t="s">
        <v>348</v>
      </c>
    </row>
    <row r="13" spans="1:20" ht="25.25" customHeight="1" x14ac:dyDescent="0.2">
      <c r="A13" s="1716" t="s">
        <v>349</v>
      </c>
      <c r="B13" s="1717"/>
      <c r="C13" s="1717"/>
      <c r="D13" s="1717"/>
      <c r="E13" s="1717"/>
      <c r="F13" s="1717"/>
      <c r="G13" s="1717"/>
      <c r="H13" s="1717"/>
      <c r="I13" s="1717"/>
      <c r="J13" s="1718"/>
      <c r="K13" s="1722" t="s">
        <v>336</v>
      </c>
      <c r="L13" s="1717"/>
      <c r="M13" s="1717"/>
      <c r="N13" s="1717"/>
      <c r="O13" s="1717"/>
      <c r="P13" s="1717"/>
      <c r="Q13" s="1717"/>
      <c r="R13" s="1717"/>
      <c r="S13" s="1717"/>
      <c r="T13" s="1738"/>
    </row>
    <row r="14" spans="1:20" ht="25.25" customHeight="1" x14ac:dyDescent="0.2">
      <c r="A14" s="1735"/>
      <c r="B14" s="1736"/>
      <c r="C14" s="1736"/>
      <c r="D14" s="1736"/>
      <c r="E14" s="1736"/>
      <c r="F14" s="1736"/>
      <c r="G14" s="1736"/>
      <c r="H14" s="1736"/>
      <c r="I14" s="1736"/>
      <c r="J14" s="1737"/>
      <c r="K14" s="1739"/>
      <c r="L14" s="1736"/>
      <c r="M14" s="1736"/>
      <c r="N14" s="1736"/>
      <c r="O14" s="1736"/>
      <c r="P14" s="1736"/>
      <c r="Q14" s="1736"/>
      <c r="R14" s="1736"/>
      <c r="S14" s="1736"/>
      <c r="T14" s="1740"/>
    </row>
    <row r="15" spans="1:20" ht="25.25" customHeight="1" x14ac:dyDescent="0.2">
      <c r="A15" s="1706" t="s">
        <v>351</v>
      </c>
      <c r="B15" s="1707"/>
      <c r="C15" s="1707"/>
      <c r="D15" s="1707"/>
      <c r="E15" s="1707"/>
      <c r="F15" s="1707"/>
      <c r="G15" s="1707"/>
      <c r="H15" s="1707"/>
      <c r="I15" s="1707"/>
      <c r="J15" s="1708"/>
      <c r="K15" s="1712" t="s">
        <v>350</v>
      </c>
      <c r="L15" s="1707"/>
      <c r="M15" s="1707"/>
      <c r="N15" s="1707"/>
      <c r="O15" s="1707"/>
      <c r="P15" s="1707"/>
      <c r="Q15" s="1707"/>
      <c r="R15" s="1707"/>
      <c r="S15" s="1707"/>
      <c r="T15" s="1713"/>
    </row>
    <row r="16" spans="1:20" ht="25.25" customHeight="1" x14ac:dyDescent="0.2">
      <c r="A16" s="1709"/>
      <c r="B16" s="1710"/>
      <c r="C16" s="1710"/>
      <c r="D16" s="1710"/>
      <c r="E16" s="1710"/>
      <c r="F16" s="1710"/>
      <c r="G16" s="1710"/>
      <c r="H16" s="1710"/>
      <c r="I16" s="1710"/>
      <c r="J16" s="1711"/>
      <c r="K16" s="1714" t="s">
        <v>337</v>
      </c>
      <c r="L16" s="1710"/>
      <c r="M16" s="1710"/>
      <c r="N16" s="1710"/>
      <c r="O16" s="1710"/>
      <c r="P16" s="1710"/>
      <c r="Q16" s="1710"/>
      <c r="R16" s="1710"/>
      <c r="S16" s="1710"/>
      <c r="T16" s="1715"/>
    </row>
    <row r="17" spans="1:20" ht="25.25" customHeight="1" x14ac:dyDescent="0.2">
      <c r="A17" s="1706" t="s">
        <v>351</v>
      </c>
      <c r="B17" s="1707"/>
      <c r="C17" s="1707"/>
      <c r="D17" s="1707"/>
      <c r="E17" s="1707"/>
      <c r="F17" s="1707"/>
      <c r="G17" s="1707"/>
      <c r="H17" s="1707"/>
      <c r="I17" s="1707"/>
      <c r="J17" s="1708"/>
      <c r="K17" s="1712" t="s">
        <v>350</v>
      </c>
      <c r="L17" s="1707"/>
      <c r="M17" s="1707"/>
      <c r="N17" s="1707"/>
      <c r="O17" s="1707"/>
      <c r="P17" s="1707"/>
      <c r="Q17" s="1707"/>
      <c r="R17" s="1707"/>
      <c r="S17" s="1707"/>
      <c r="T17" s="1713"/>
    </row>
    <row r="18" spans="1:20" ht="25.25" customHeight="1" x14ac:dyDescent="0.2">
      <c r="A18" s="1709"/>
      <c r="B18" s="1710"/>
      <c r="C18" s="1710"/>
      <c r="D18" s="1710"/>
      <c r="E18" s="1710"/>
      <c r="F18" s="1710"/>
      <c r="G18" s="1710"/>
      <c r="H18" s="1710"/>
      <c r="I18" s="1710"/>
      <c r="J18" s="1711"/>
      <c r="K18" s="1714" t="s">
        <v>337</v>
      </c>
      <c r="L18" s="1710"/>
      <c r="M18" s="1710"/>
      <c r="N18" s="1710"/>
      <c r="O18" s="1710"/>
      <c r="P18" s="1710"/>
      <c r="Q18" s="1710"/>
      <c r="R18" s="1710"/>
      <c r="S18" s="1710"/>
      <c r="T18" s="1715"/>
    </row>
    <row r="19" spans="1:20" ht="25.25" customHeight="1" x14ac:dyDescent="0.2">
      <c r="A19" s="1706" t="s">
        <v>351</v>
      </c>
      <c r="B19" s="1707"/>
      <c r="C19" s="1707"/>
      <c r="D19" s="1707"/>
      <c r="E19" s="1707"/>
      <c r="F19" s="1707"/>
      <c r="G19" s="1707"/>
      <c r="H19" s="1707"/>
      <c r="I19" s="1707"/>
      <c r="J19" s="1708"/>
      <c r="K19" s="1712" t="s">
        <v>350</v>
      </c>
      <c r="L19" s="1707"/>
      <c r="M19" s="1707"/>
      <c r="N19" s="1707"/>
      <c r="O19" s="1707"/>
      <c r="P19" s="1707"/>
      <c r="Q19" s="1707"/>
      <c r="R19" s="1707"/>
      <c r="S19" s="1707"/>
      <c r="T19" s="1713"/>
    </row>
    <row r="20" spans="1:20" ht="25.25" customHeight="1" x14ac:dyDescent="0.2">
      <c r="A20" s="1709"/>
      <c r="B20" s="1710"/>
      <c r="C20" s="1710"/>
      <c r="D20" s="1710"/>
      <c r="E20" s="1710"/>
      <c r="F20" s="1710"/>
      <c r="G20" s="1710"/>
      <c r="H20" s="1710"/>
      <c r="I20" s="1710"/>
      <c r="J20" s="1711"/>
      <c r="K20" s="1714" t="s">
        <v>337</v>
      </c>
      <c r="L20" s="1710"/>
      <c r="M20" s="1710"/>
      <c r="N20" s="1710"/>
      <c r="O20" s="1710"/>
      <c r="P20" s="1710"/>
      <c r="Q20" s="1710"/>
      <c r="R20" s="1710"/>
      <c r="S20" s="1710"/>
      <c r="T20" s="1715"/>
    </row>
    <row r="21" spans="1:20" ht="25.25" customHeight="1" x14ac:dyDescent="0.2">
      <c r="A21" s="1706" t="s">
        <v>351</v>
      </c>
      <c r="B21" s="1707"/>
      <c r="C21" s="1707"/>
      <c r="D21" s="1707"/>
      <c r="E21" s="1707"/>
      <c r="F21" s="1707"/>
      <c r="G21" s="1707"/>
      <c r="H21" s="1707"/>
      <c r="I21" s="1707"/>
      <c r="J21" s="1708"/>
      <c r="K21" s="1712" t="s">
        <v>350</v>
      </c>
      <c r="L21" s="1707"/>
      <c r="M21" s="1707"/>
      <c r="N21" s="1707"/>
      <c r="O21" s="1707"/>
      <c r="P21" s="1707"/>
      <c r="Q21" s="1707"/>
      <c r="R21" s="1707"/>
      <c r="S21" s="1707"/>
      <c r="T21" s="1713"/>
    </row>
    <row r="22" spans="1:20" ht="25.25" customHeight="1" x14ac:dyDescent="0.2">
      <c r="A22" s="1709"/>
      <c r="B22" s="1710"/>
      <c r="C22" s="1710"/>
      <c r="D22" s="1710"/>
      <c r="E22" s="1710"/>
      <c r="F22" s="1710"/>
      <c r="G22" s="1710"/>
      <c r="H22" s="1710"/>
      <c r="I22" s="1710"/>
      <c r="J22" s="1711"/>
      <c r="K22" s="1714" t="s">
        <v>337</v>
      </c>
      <c r="L22" s="1710"/>
      <c r="M22" s="1710"/>
      <c r="N22" s="1710"/>
      <c r="O22" s="1710"/>
      <c r="P22" s="1710"/>
      <c r="Q22" s="1710"/>
      <c r="R22" s="1710"/>
      <c r="S22" s="1710"/>
      <c r="T22" s="1715"/>
    </row>
    <row r="23" spans="1:20" ht="20.149999999999999" customHeight="1" x14ac:dyDescent="0.2"/>
    <row r="24" spans="1:20" ht="20.149999999999999" customHeight="1" x14ac:dyDescent="0.2"/>
    <row r="25" spans="1:20" ht="20.149999999999999" customHeight="1" thickBot="1" x14ac:dyDescent="0.25">
      <c r="A25" s="3" t="s">
        <v>352</v>
      </c>
    </row>
    <row r="26" spans="1:20" ht="25.25" customHeight="1" x14ac:dyDescent="0.2">
      <c r="A26" s="1050" t="s">
        <v>357</v>
      </c>
      <c r="B26" s="1724"/>
      <c r="C26" s="1724"/>
      <c r="D26" s="1146"/>
      <c r="E26" s="1724" t="s">
        <v>356</v>
      </c>
      <c r="F26" s="1724"/>
      <c r="G26" s="1724"/>
      <c r="H26" s="1724"/>
      <c r="I26" s="1090" t="s">
        <v>355</v>
      </c>
      <c r="J26" s="1724"/>
      <c r="K26" s="1724"/>
      <c r="L26" s="1146"/>
      <c r="M26" s="1090" t="s">
        <v>354</v>
      </c>
      <c r="N26" s="1724"/>
      <c r="O26" s="1724"/>
      <c r="P26" s="1146"/>
      <c r="Q26" s="1724" t="s">
        <v>353</v>
      </c>
      <c r="R26" s="1724"/>
      <c r="S26" s="1724"/>
      <c r="T26" s="1727"/>
    </row>
    <row r="27" spans="1:20" ht="25.25" customHeight="1" thickBot="1" x14ac:dyDescent="0.25">
      <c r="A27" s="1119"/>
      <c r="B27" s="1726"/>
      <c r="C27" s="1726"/>
      <c r="D27" s="1120"/>
      <c r="E27" s="1726"/>
      <c r="F27" s="1726"/>
      <c r="G27" s="1726"/>
      <c r="H27" s="1726"/>
      <c r="I27" s="1725"/>
      <c r="J27" s="1726"/>
      <c r="K27" s="1726"/>
      <c r="L27" s="1120"/>
      <c r="M27" s="1725"/>
      <c r="N27" s="1726"/>
      <c r="O27" s="1726"/>
      <c r="P27" s="1120"/>
      <c r="Q27" s="1726"/>
      <c r="R27" s="1726"/>
      <c r="S27" s="1726"/>
      <c r="T27" s="1728"/>
    </row>
    <row r="28" spans="1:20" ht="25.25" customHeight="1" x14ac:dyDescent="0.2">
      <c r="A28" s="1744" t="s">
        <v>350</v>
      </c>
      <c r="B28" s="1730"/>
      <c r="C28" s="1730"/>
      <c r="D28" s="1743"/>
      <c r="E28" s="1730" t="s">
        <v>350</v>
      </c>
      <c r="F28" s="1730"/>
      <c r="G28" s="1730"/>
      <c r="H28" s="1730"/>
      <c r="I28" s="1729" t="s">
        <v>347</v>
      </c>
      <c r="J28" s="1730"/>
      <c r="K28" s="1730"/>
      <c r="L28" s="1743"/>
      <c r="M28" s="1729" t="s">
        <v>347</v>
      </c>
      <c r="N28" s="1730"/>
      <c r="O28" s="1730"/>
      <c r="P28" s="1743"/>
      <c r="Q28" s="1730" t="s">
        <v>347</v>
      </c>
      <c r="R28" s="1730"/>
      <c r="S28" s="1730"/>
      <c r="T28" s="1731"/>
    </row>
    <row r="29" spans="1:20" ht="25.25" customHeight="1" thickBot="1" x14ac:dyDescent="0.25">
      <c r="A29" s="1741" t="s">
        <v>337</v>
      </c>
      <c r="B29" s="1733"/>
      <c r="C29" s="1733"/>
      <c r="D29" s="1742"/>
      <c r="E29" s="1733" t="s">
        <v>337</v>
      </c>
      <c r="F29" s="1733"/>
      <c r="G29" s="1733"/>
      <c r="H29" s="1733"/>
      <c r="I29" s="1732" t="s">
        <v>335</v>
      </c>
      <c r="J29" s="1733"/>
      <c r="K29" s="1733"/>
      <c r="L29" s="1742"/>
      <c r="M29" s="1732" t="s">
        <v>335</v>
      </c>
      <c r="N29" s="1733"/>
      <c r="O29" s="1733"/>
      <c r="P29" s="1742"/>
      <c r="Q29" s="1733" t="s">
        <v>335</v>
      </c>
      <c r="R29" s="1733"/>
      <c r="S29" s="1733"/>
      <c r="T29" s="1734"/>
    </row>
    <row r="30" spans="1:20" ht="14.25" customHeight="1" x14ac:dyDescent="0.2">
      <c r="A30" s="36" t="s">
        <v>359</v>
      </c>
    </row>
    <row r="31" spans="1:20" ht="18" customHeight="1" x14ac:dyDescent="0.2"/>
    <row r="32" spans="1:20" ht="20.149999999999999" customHeight="1" thickBot="1" x14ac:dyDescent="0.25">
      <c r="A32" s="26" t="s">
        <v>358</v>
      </c>
    </row>
    <row r="33" spans="1:20" ht="25.25" customHeight="1" x14ac:dyDescent="0.2">
      <c r="A33" s="1716" t="s">
        <v>349</v>
      </c>
      <c r="B33" s="1717"/>
      <c r="C33" s="1717"/>
      <c r="D33" s="1717"/>
      <c r="E33" s="1717"/>
      <c r="F33" s="1717"/>
      <c r="G33" s="1717"/>
      <c r="H33" s="1717"/>
      <c r="I33" s="1717"/>
      <c r="J33" s="1718"/>
      <c r="K33" s="1722" t="s">
        <v>336</v>
      </c>
      <c r="L33" s="1717"/>
      <c r="M33" s="1717"/>
      <c r="N33" s="1717"/>
      <c r="O33" s="1717"/>
      <c r="P33" s="1717"/>
      <c r="Q33" s="1717"/>
      <c r="R33" s="1717"/>
      <c r="S33" s="1717"/>
      <c r="T33" s="1738"/>
    </row>
    <row r="34" spans="1:20" ht="25.25" customHeight="1" x14ac:dyDescent="0.2">
      <c r="A34" s="1735"/>
      <c r="B34" s="1736"/>
      <c r="C34" s="1736"/>
      <c r="D34" s="1736"/>
      <c r="E34" s="1736"/>
      <c r="F34" s="1736"/>
      <c r="G34" s="1736"/>
      <c r="H34" s="1736"/>
      <c r="I34" s="1736"/>
      <c r="J34" s="1737"/>
      <c r="K34" s="1739"/>
      <c r="L34" s="1736"/>
      <c r="M34" s="1736"/>
      <c r="N34" s="1736"/>
      <c r="O34" s="1736"/>
      <c r="P34" s="1736"/>
      <c r="Q34" s="1736"/>
      <c r="R34" s="1736"/>
      <c r="S34" s="1736"/>
      <c r="T34" s="1740"/>
    </row>
    <row r="35" spans="1:20" ht="25.25" customHeight="1" x14ac:dyDescent="0.2">
      <c r="A35" s="1706" t="s">
        <v>351</v>
      </c>
      <c r="B35" s="1707"/>
      <c r="C35" s="1707"/>
      <c r="D35" s="1707"/>
      <c r="E35" s="1707"/>
      <c r="F35" s="1707"/>
      <c r="G35" s="1707"/>
      <c r="H35" s="1707"/>
      <c r="I35" s="1707"/>
      <c r="J35" s="1708"/>
      <c r="K35" s="1712" t="s">
        <v>350</v>
      </c>
      <c r="L35" s="1707"/>
      <c r="M35" s="1707"/>
      <c r="N35" s="1707"/>
      <c r="O35" s="1707"/>
      <c r="P35" s="1707"/>
      <c r="Q35" s="1707"/>
      <c r="R35" s="1707"/>
      <c r="S35" s="1707"/>
      <c r="T35" s="1713"/>
    </row>
    <row r="36" spans="1:20" ht="25.25" customHeight="1" x14ac:dyDescent="0.2">
      <c r="A36" s="1709"/>
      <c r="B36" s="1710"/>
      <c r="C36" s="1710"/>
      <c r="D36" s="1710"/>
      <c r="E36" s="1710"/>
      <c r="F36" s="1710"/>
      <c r="G36" s="1710"/>
      <c r="H36" s="1710"/>
      <c r="I36" s="1710"/>
      <c r="J36" s="1711"/>
      <c r="K36" s="1714" t="s">
        <v>337</v>
      </c>
      <c r="L36" s="1710"/>
      <c r="M36" s="1710"/>
      <c r="N36" s="1710"/>
      <c r="O36" s="1710"/>
      <c r="P36" s="1710"/>
      <c r="Q36" s="1710"/>
      <c r="R36" s="1710"/>
      <c r="S36" s="1710"/>
      <c r="T36" s="1715"/>
    </row>
    <row r="37" spans="1:20" ht="25.25" customHeight="1" x14ac:dyDescent="0.2">
      <c r="A37" s="1706" t="s">
        <v>351</v>
      </c>
      <c r="B37" s="1707"/>
      <c r="C37" s="1707"/>
      <c r="D37" s="1707"/>
      <c r="E37" s="1707"/>
      <c r="F37" s="1707"/>
      <c r="G37" s="1707"/>
      <c r="H37" s="1707"/>
      <c r="I37" s="1707"/>
      <c r="J37" s="1708"/>
      <c r="K37" s="1712" t="s">
        <v>350</v>
      </c>
      <c r="L37" s="1707"/>
      <c r="M37" s="1707"/>
      <c r="N37" s="1707"/>
      <c r="O37" s="1707"/>
      <c r="P37" s="1707"/>
      <c r="Q37" s="1707"/>
      <c r="R37" s="1707"/>
      <c r="S37" s="1707"/>
      <c r="T37" s="1713"/>
    </row>
    <row r="38" spans="1:20" ht="25.25" customHeight="1" x14ac:dyDescent="0.2">
      <c r="A38" s="1709"/>
      <c r="B38" s="1710"/>
      <c r="C38" s="1710"/>
      <c r="D38" s="1710"/>
      <c r="E38" s="1710"/>
      <c r="F38" s="1710"/>
      <c r="G38" s="1710"/>
      <c r="H38" s="1710"/>
      <c r="I38" s="1710"/>
      <c r="J38" s="1711"/>
      <c r="K38" s="1714" t="s">
        <v>337</v>
      </c>
      <c r="L38" s="1710"/>
      <c r="M38" s="1710"/>
      <c r="N38" s="1710"/>
      <c r="O38" s="1710"/>
      <c r="P38" s="1710"/>
      <c r="Q38" s="1710"/>
      <c r="R38" s="1710"/>
      <c r="S38" s="1710"/>
      <c r="T38" s="1715"/>
    </row>
    <row r="39" spans="1:20" ht="25.25" customHeight="1" x14ac:dyDescent="0.2">
      <c r="A39" s="1706" t="s">
        <v>351</v>
      </c>
      <c r="B39" s="1707"/>
      <c r="C39" s="1707"/>
      <c r="D39" s="1707"/>
      <c r="E39" s="1707"/>
      <c r="F39" s="1707"/>
      <c r="G39" s="1707"/>
      <c r="H39" s="1707"/>
      <c r="I39" s="1707"/>
      <c r="J39" s="1708"/>
      <c r="K39" s="1712" t="s">
        <v>350</v>
      </c>
      <c r="L39" s="1707"/>
      <c r="M39" s="1707"/>
      <c r="N39" s="1707"/>
      <c r="O39" s="1707"/>
      <c r="P39" s="1707"/>
      <c r="Q39" s="1707"/>
      <c r="R39" s="1707"/>
      <c r="S39" s="1707"/>
      <c r="T39" s="1713"/>
    </row>
    <row r="40" spans="1:20" ht="25.25" customHeight="1" x14ac:dyDescent="0.2">
      <c r="A40" s="1709"/>
      <c r="B40" s="1710"/>
      <c r="C40" s="1710"/>
      <c r="D40" s="1710"/>
      <c r="E40" s="1710"/>
      <c r="F40" s="1710"/>
      <c r="G40" s="1710"/>
      <c r="H40" s="1710"/>
      <c r="I40" s="1710"/>
      <c r="J40" s="1711"/>
      <c r="K40" s="1714" t="s">
        <v>337</v>
      </c>
      <c r="L40" s="1710"/>
      <c r="M40" s="1710"/>
      <c r="N40" s="1710"/>
      <c r="O40" s="1710"/>
      <c r="P40" s="1710"/>
      <c r="Q40" s="1710"/>
      <c r="R40" s="1710"/>
      <c r="S40" s="1710"/>
      <c r="T40" s="1715"/>
    </row>
    <row r="41" spans="1:20" ht="25.25" customHeight="1" x14ac:dyDescent="0.2">
      <c r="A41" s="1706" t="s">
        <v>351</v>
      </c>
      <c r="B41" s="1707"/>
      <c r="C41" s="1707"/>
      <c r="D41" s="1707"/>
      <c r="E41" s="1707"/>
      <c r="F41" s="1707"/>
      <c r="G41" s="1707"/>
      <c r="H41" s="1707"/>
      <c r="I41" s="1707"/>
      <c r="J41" s="1708"/>
      <c r="K41" s="1712" t="s">
        <v>350</v>
      </c>
      <c r="L41" s="1707"/>
      <c r="M41" s="1707"/>
      <c r="N41" s="1707"/>
      <c r="O41" s="1707"/>
      <c r="P41" s="1707"/>
      <c r="Q41" s="1707"/>
      <c r="R41" s="1707"/>
      <c r="S41" s="1707"/>
      <c r="T41" s="1713"/>
    </row>
    <row r="42" spans="1:20" ht="25.25" customHeight="1" thickBot="1" x14ac:dyDescent="0.25">
      <c r="A42" s="1741"/>
      <c r="B42" s="1733"/>
      <c r="C42" s="1733"/>
      <c r="D42" s="1733"/>
      <c r="E42" s="1733"/>
      <c r="F42" s="1733"/>
      <c r="G42" s="1733"/>
      <c r="H42" s="1733"/>
      <c r="I42" s="1733"/>
      <c r="J42" s="1742"/>
      <c r="K42" s="1732" t="s">
        <v>337</v>
      </c>
      <c r="L42" s="1733"/>
      <c r="M42" s="1733"/>
      <c r="N42" s="1733"/>
      <c r="O42" s="1733"/>
      <c r="P42" s="1733"/>
      <c r="Q42" s="1733"/>
      <c r="R42" s="1733"/>
      <c r="S42" s="1733"/>
      <c r="T42" s="1734"/>
    </row>
    <row r="43" spans="1:20" ht="15" customHeight="1" x14ac:dyDescent="0.2">
      <c r="A43" s="36" t="s">
        <v>359</v>
      </c>
    </row>
    <row r="44" spans="1:20" ht="15" customHeight="1" x14ac:dyDescent="0.2">
      <c r="A44" s="36" t="s">
        <v>658</v>
      </c>
    </row>
    <row r="45" spans="1:20" ht="15" customHeight="1" x14ac:dyDescent="0.2">
      <c r="A45" s="36" t="s">
        <v>659</v>
      </c>
    </row>
    <row r="46" spans="1:20" ht="18" customHeight="1" x14ac:dyDescent="0.2"/>
    <row r="47" spans="1:20" ht="20.149999999999999" customHeight="1" x14ac:dyDescent="0.2">
      <c r="G47" s="1736" t="s">
        <v>360</v>
      </c>
      <c r="H47" s="1736"/>
      <c r="I47" s="1736"/>
      <c r="J47" s="1736"/>
      <c r="K47" s="1745">
        <f>別記様式第1!D13</f>
        <v>0</v>
      </c>
      <c r="L47" s="1745"/>
      <c r="M47" s="1745"/>
      <c r="N47" s="1745"/>
      <c r="O47" s="1745"/>
      <c r="P47" s="1745"/>
      <c r="Q47" s="1745"/>
      <c r="R47" s="1745"/>
      <c r="S47" s="1745"/>
      <c r="T47" s="1745"/>
    </row>
    <row r="48" spans="1:20" ht="18" customHeight="1" x14ac:dyDescent="0.2"/>
    <row r="49" ht="28.5" customHeight="1" x14ac:dyDescent="0.2"/>
    <row r="50" ht="18" customHeight="1" x14ac:dyDescent="0.2"/>
  </sheetData>
  <sheetProtection selectLockedCells="1"/>
  <mergeCells count="59">
    <mergeCell ref="A41:J42"/>
    <mergeCell ref="K41:T41"/>
    <mergeCell ref="K42:T42"/>
    <mergeCell ref="K47:T47"/>
    <mergeCell ref="G47:J47"/>
    <mergeCell ref="M28:P28"/>
    <mergeCell ref="M29:P29"/>
    <mergeCell ref="Q28:T28"/>
    <mergeCell ref="Q29:T29"/>
    <mergeCell ref="A33:J34"/>
    <mergeCell ref="K33:T34"/>
    <mergeCell ref="A28:D28"/>
    <mergeCell ref="A29:D29"/>
    <mergeCell ref="E28:H28"/>
    <mergeCell ref="E29:H29"/>
    <mergeCell ref="I28:L28"/>
    <mergeCell ref="I29:L29"/>
    <mergeCell ref="A26:D27"/>
    <mergeCell ref="E26:H27"/>
    <mergeCell ref="I26:L27"/>
    <mergeCell ref="M26:P27"/>
    <mergeCell ref="Q26:T27"/>
    <mergeCell ref="A19:J20"/>
    <mergeCell ref="A21:J22"/>
    <mergeCell ref="K15:T15"/>
    <mergeCell ref="K16:T16"/>
    <mergeCell ref="K17:T17"/>
    <mergeCell ref="K18:T18"/>
    <mergeCell ref="K19:T19"/>
    <mergeCell ref="K20:T20"/>
    <mergeCell ref="K21:T21"/>
    <mergeCell ref="K22:T22"/>
    <mergeCell ref="F10:J10"/>
    <mergeCell ref="K9:O9"/>
    <mergeCell ref="K10:O10"/>
    <mergeCell ref="A9:E9"/>
    <mergeCell ref="A17:J18"/>
    <mergeCell ref="A39:J40"/>
    <mergeCell ref="K39:T39"/>
    <mergeCell ref="K40:T40"/>
    <mergeCell ref="A3:T3"/>
    <mergeCell ref="A4:T4"/>
    <mergeCell ref="A7:E8"/>
    <mergeCell ref="F7:J8"/>
    <mergeCell ref="K7:O8"/>
    <mergeCell ref="P7:T8"/>
    <mergeCell ref="P9:T9"/>
    <mergeCell ref="P10:T10"/>
    <mergeCell ref="A13:J14"/>
    <mergeCell ref="K13:T14"/>
    <mergeCell ref="A15:J16"/>
    <mergeCell ref="A10:E10"/>
    <mergeCell ref="F9:J9"/>
    <mergeCell ref="A35:J36"/>
    <mergeCell ref="K35:T35"/>
    <mergeCell ref="K36:T36"/>
    <mergeCell ref="A37:J38"/>
    <mergeCell ref="K37:T37"/>
    <mergeCell ref="K38:T38"/>
  </mergeCells>
  <phoneticPr fontId="2"/>
  <pageMargins left="1.5748031496062993" right="0" top="0.59055118110236227" bottom="0.59055118110236227" header="0.51181102362204722" footer="0.51181102362204722"/>
  <pageSetup paperSize="9" scale="74" fitToWidth="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O40"/>
  <sheetViews>
    <sheetView view="pageBreakPreview" zoomScaleNormal="100" zoomScaleSheetLayoutView="100" workbookViewId="0">
      <selection activeCell="D6" sqref="D6:K6"/>
    </sheetView>
  </sheetViews>
  <sheetFormatPr defaultColWidth="9" defaultRowHeight="13" x14ac:dyDescent="0.2"/>
  <cols>
    <col min="1" max="1" width="2.08984375" style="3" customWidth="1"/>
    <col min="2" max="3" width="12.6328125" style="3" customWidth="1"/>
    <col min="4" max="11" width="5.08984375" style="3" customWidth="1"/>
    <col min="12" max="12" width="9.6328125" style="3" customWidth="1"/>
    <col min="13" max="13" width="2.08984375" style="3" customWidth="1"/>
    <col min="14" max="15" width="9.6328125" style="3" customWidth="1"/>
    <col min="16" max="16" width="8.1796875" style="3" customWidth="1"/>
    <col min="17" max="16384" width="9" style="3"/>
  </cols>
  <sheetData>
    <row r="1" spans="1:15" ht="18" customHeight="1" x14ac:dyDescent="0.2">
      <c r="N1" s="1" t="s">
        <v>233</v>
      </c>
    </row>
    <row r="2" spans="1:15" ht="18" customHeight="1" x14ac:dyDescent="0.2">
      <c r="B2" s="3" t="s">
        <v>154</v>
      </c>
    </row>
    <row r="3" spans="1:15" ht="25.25" customHeight="1" x14ac:dyDescent="0.2">
      <c r="A3" s="1215" t="s">
        <v>234</v>
      </c>
      <c r="B3" s="1215"/>
      <c r="C3" s="1215"/>
      <c r="D3" s="1215"/>
      <c r="E3" s="1215"/>
      <c r="F3" s="1215"/>
      <c r="G3" s="1215"/>
      <c r="H3" s="1215"/>
      <c r="I3" s="1215"/>
      <c r="J3" s="1215"/>
      <c r="K3" s="1215"/>
      <c r="L3" s="1215"/>
      <c r="M3" s="1215"/>
      <c r="N3" s="1215"/>
      <c r="O3" s="19"/>
    </row>
    <row r="4" spans="1:15" ht="18" customHeight="1" x14ac:dyDescent="0.2">
      <c r="A4" s="35"/>
    </row>
    <row r="5" spans="1:15" ht="18" customHeight="1" x14ac:dyDescent="0.2">
      <c r="A5" s="35"/>
    </row>
    <row r="6" spans="1:15" ht="25.25" customHeight="1" x14ac:dyDescent="0.2">
      <c r="A6" s="35"/>
      <c r="B6" s="26" t="s">
        <v>235</v>
      </c>
      <c r="C6" s="130"/>
      <c r="D6" s="1751"/>
      <c r="E6" s="1751"/>
      <c r="F6" s="1751"/>
      <c r="G6" s="1751"/>
      <c r="H6" s="1751"/>
      <c r="I6" s="1751"/>
      <c r="J6" s="1751"/>
      <c r="K6" s="1751"/>
      <c r="L6" s="164" t="s">
        <v>236</v>
      </c>
    </row>
    <row r="7" spans="1:15" ht="18" customHeight="1" x14ac:dyDescent="0.2">
      <c r="A7" s="35"/>
    </row>
    <row r="8" spans="1:15" ht="30" customHeight="1" x14ac:dyDescent="0.2">
      <c r="A8" s="35"/>
      <c r="C8" s="160" t="s">
        <v>237</v>
      </c>
      <c r="D8" s="645"/>
      <c r="E8" s="645"/>
      <c r="F8" s="645"/>
      <c r="G8" s="645"/>
      <c r="H8" s="159"/>
    </row>
    <row r="9" spans="1:15" ht="18" customHeight="1" x14ac:dyDescent="0.2">
      <c r="A9" s="35"/>
    </row>
    <row r="10" spans="1:15" ht="18" customHeight="1" x14ac:dyDescent="0.2">
      <c r="A10" s="35"/>
    </row>
    <row r="11" spans="1:15" ht="25.25" customHeight="1" x14ac:dyDescent="0.2">
      <c r="A11" s="35"/>
      <c r="B11" s="26" t="s">
        <v>238</v>
      </c>
      <c r="C11" s="164"/>
      <c r="D11" s="1752"/>
      <c r="E11" s="1752"/>
      <c r="F11" s="1752"/>
      <c r="G11" s="1752"/>
      <c r="H11" s="1752"/>
      <c r="I11" s="1752"/>
      <c r="J11" s="1752"/>
      <c r="K11" s="1752"/>
      <c r="L11" s="164" t="s">
        <v>239</v>
      </c>
      <c r="M11" s="26"/>
    </row>
    <row r="12" spans="1:15" ht="18" customHeight="1" x14ac:dyDescent="0.2">
      <c r="A12" s="35"/>
      <c r="B12" s="26"/>
      <c r="C12" s="26"/>
      <c r="D12" s="26"/>
      <c r="E12" s="26"/>
      <c r="F12" s="26"/>
      <c r="G12" s="26"/>
      <c r="H12" s="26"/>
      <c r="I12" s="26"/>
      <c r="J12" s="26"/>
      <c r="K12" s="26"/>
      <c r="L12" s="26"/>
      <c r="M12" s="26"/>
      <c r="N12" s="26"/>
    </row>
    <row r="13" spans="1:15" ht="30" customHeight="1" x14ac:dyDescent="0.2">
      <c r="A13" s="35"/>
      <c r="B13" s="26"/>
      <c r="C13" s="160" t="s">
        <v>240</v>
      </c>
      <c r="D13" s="646"/>
      <c r="E13" s="646"/>
      <c r="F13" s="646"/>
      <c r="G13" s="165"/>
      <c r="H13" s="26"/>
      <c r="I13" s="26"/>
      <c r="J13" s="26"/>
      <c r="K13" s="26"/>
      <c r="L13" s="26"/>
      <c r="M13" s="26"/>
      <c r="N13" s="26"/>
    </row>
    <row r="14" spans="1:15" ht="18" customHeight="1" x14ac:dyDescent="0.2">
      <c r="A14" s="35"/>
      <c r="B14" s="26"/>
      <c r="C14" s="26"/>
      <c r="D14" s="26"/>
      <c r="E14" s="26"/>
      <c r="F14" s="26"/>
      <c r="G14" s="26"/>
      <c r="H14" s="26"/>
      <c r="I14" s="26"/>
      <c r="J14" s="26"/>
      <c r="K14" s="26"/>
      <c r="L14" s="26"/>
      <c r="M14" s="26"/>
      <c r="N14" s="26"/>
    </row>
    <row r="15" spans="1:15" ht="18" customHeight="1" x14ac:dyDescent="0.2">
      <c r="A15" s="35"/>
      <c r="B15" s="26"/>
      <c r="C15" s="26"/>
      <c r="D15" s="26"/>
      <c r="E15" s="26"/>
      <c r="F15" s="26"/>
      <c r="G15" s="26"/>
      <c r="H15" s="26"/>
      <c r="I15" s="26"/>
      <c r="J15" s="26"/>
      <c r="K15" s="26"/>
      <c r="L15" s="26"/>
      <c r="M15" s="26"/>
      <c r="N15" s="26"/>
    </row>
    <row r="16" spans="1:15" ht="25.25" customHeight="1" x14ac:dyDescent="0.2">
      <c r="A16" s="35"/>
      <c r="B16" s="1749" t="s">
        <v>241</v>
      </c>
      <c r="C16" s="1749"/>
      <c r="D16" s="1749"/>
      <c r="E16" s="1749"/>
      <c r="F16" s="1749"/>
      <c r="G16" s="1749"/>
      <c r="H16" s="1749"/>
      <c r="I16" s="1749"/>
      <c r="J16" s="1749"/>
      <c r="K16" s="1749"/>
      <c r="L16" s="1749"/>
      <c r="M16" s="1749"/>
      <c r="N16" s="1749"/>
    </row>
    <row r="17" spans="1:14" ht="18" customHeight="1" x14ac:dyDescent="0.2">
      <c r="A17" s="35"/>
    </row>
    <row r="18" spans="1:14" ht="30" customHeight="1" x14ac:dyDescent="0.2">
      <c r="A18" s="35"/>
      <c r="C18" s="1750" t="s">
        <v>242</v>
      </c>
      <c r="D18" s="1750"/>
      <c r="E18" s="1750"/>
      <c r="F18" s="1750"/>
      <c r="G18" s="1750"/>
      <c r="H18" s="1750"/>
      <c r="I18" s="1750"/>
      <c r="J18" s="1750"/>
      <c r="K18" s="1750"/>
      <c r="L18" s="1750"/>
    </row>
    <row r="19" spans="1:14" ht="18" customHeight="1" x14ac:dyDescent="0.2">
      <c r="A19" s="35"/>
    </row>
    <row r="20" spans="1:14" ht="18" customHeight="1" x14ac:dyDescent="0.2">
      <c r="A20" s="35"/>
    </row>
    <row r="21" spans="1:14" ht="25.25" customHeight="1" x14ac:dyDescent="0.2">
      <c r="A21" s="35"/>
      <c r="B21" s="26" t="s">
        <v>243</v>
      </c>
      <c r="C21" s="1750"/>
      <c r="D21" s="1750"/>
      <c r="E21" s="1750"/>
      <c r="F21" s="1750"/>
      <c r="G21" s="1750"/>
      <c r="H21" s="1750"/>
      <c r="I21" s="1750"/>
      <c r="J21" s="1750"/>
      <c r="K21" s="1750"/>
      <c r="L21" s="1750"/>
      <c r="M21" s="1750"/>
      <c r="N21" s="26"/>
    </row>
    <row r="22" spans="1:14" ht="30" customHeight="1" x14ac:dyDescent="0.2">
      <c r="A22" s="35"/>
      <c r="B22" s="26"/>
      <c r="C22" s="160"/>
      <c r="D22" s="166"/>
      <c r="E22" s="166"/>
      <c r="F22" s="166"/>
      <c r="G22" s="166"/>
      <c r="H22" s="166"/>
      <c r="I22" s="166"/>
      <c r="J22" s="166"/>
      <c r="K22" s="168"/>
      <c r="L22" s="26"/>
      <c r="M22" s="26"/>
      <c r="N22" s="26"/>
    </row>
    <row r="23" spans="1:14" ht="18" customHeight="1" x14ac:dyDescent="0.2">
      <c r="A23" s="35"/>
      <c r="B23" s="26"/>
      <c r="C23" s="26"/>
      <c r="D23" s="26"/>
      <c r="E23" s="26"/>
      <c r="F23" s="26"/>
      <c r="G23" s="26"/>
      <c r="H23" s="26"/>
      <c r="I23" s="26"/>
      <c r="J23" s="26"/>
      <c r="K23" s="26"/>
      <c r="L23" s="26"/>
      <c r="M23" s="26"/>
      <c r="N23" s="26"/>
    </row>
    <row r="24" spans="1:14" ht="18" customHeight="1" x14ac:dyDescent="0.2">
      <c r="A24" s="35"/>
      <c r="B24" s="26"/>
      <c r="C24" s="26"/>
      <c r="D24" s="26"/>
      <c r="E24" s="26"/>
      <c r="F24" s="26"/>
      <c r="G24" s="26"/>
      <c r="H24" s="26"/>
      <c r="I24" s="26"/>
      <c r="J24" s="26"/>
      <c r="K24" s="26"/>
      <c r="L24" s="26"/>
      <c r="M24" s="26"/>
      <c r="N24" s="26"/>
    </row>
    <row r="25" spans="1:14" ht="25.25" customHeight="1" x14ac:dyDescent="0.2">
      <c r="A25" s="35"/>
      <c r="B25" s="1749" t="s">
        <v>244</v>
      </c>
      <c r="C25" s="1749"/>
      <c r="D25" s="1749"/>
      <c r="E25" s="1749"/>
      <c r="F25" s="1749"/>
      <c r="G25" s="1749"/>
      <c r="H25" s="1749"/>
      <c r="I25" s="1749"/>
      <c r="J25" s="1749"/>
      <c r="K25" s="1749"/>
      <c r="L25" s="1749"/>
      <c r="M25" s="1749"/>
      <c r="N25" s="1749"/>
    </row>
    <row r="26" spans="1:14" ht="18" customHeight="1" x14ac:dyDescent="0.2">
      <c r="A26" s="35"/>
      <c r="B26" s="26"/>
      <c r="C26" s="26"/>
      <c r="D26" s="26"/>
      <c r="E26" s="26"/>
      <c r="F26" s="26"/>
      <c r="G26" s="26"/>
      <c r="H26" s="26"/>
      <c r="I26" s="26"/>
      <c r="J26" s="26"/>
      <c r="K26" s="26"/>
      <c r="L26" s="26"/>
      <c r="M26" s="26"/>
      <c r="N26" s="26"/>
    </row>
    <row r="27" spans="1:14" ht="25.25" customHeight="1" x14ac:dyDescent="0.2">
      <c r="A27" s="35"/>
      <c r="B27" s="1749" t="s">
        <v>660</v>
      </c>
      <c r="C27" s="1749"/>
      <c r="D27" s="1749"/>
      <c r="E27" s="1749"/>
      <c r="F27" s="1749"/>
      <c r="G27" s="1749"/>
      <c r="H27" s="1749"/>
      <c r="I27" s="26"/>
      <c r="J27" s="26"/>
      <c r="K27" s="26"/>
      <c r="L27" s="26"/>
      <c r="M27" s="26"/>
      <c r="N27" s="26"/>
    </row>
    <row r="28" spans="1:14" ht="25.25" customHeight="1" x14ac:dyDescent="0.2">
      <c r="A28" s="35"/>
      <c r="B28" s="26"/>
      <c r="C28" s="26"/>
      <c r="D28" s="26"/>
      <c r="E28" s="26"/>
      <c r="F28" s="26"/>
      <c r="G28" s="26"/>
      <c r="H28" s="26"/>
      <c r="I28" s="26"/>
      <c r="J28" s="26"/>
      <c r="K28" s="26"/>
      <c r="L28" s="26"/>
      <c r="M28" s="26"/>
      <c r="N28" s="26"/>
    </row>
    <row r="29" spans="1:14" ht="25.25" customHeight="1" x14ac:dyDescent="0.2">
      <c r="A29" s="35"/>
      <c r="B29" s="26" t="s">
        <v>245</v>
      </c>
      <c r="C29" s="1749"/>
      <c r="D29" s="1749"/>
      <c r="E29" s="1749"/>
      <c r="F29" s="1749"/>
      <c r="G29" s="1749"/>
      <c r="H29" s="1749"/>
      <c r="I29" s="1749"/>
      <c r="J29" s="1749"/>
      <c r="K29" s="1749"/>
      <c r="L29" s="1749"/>
      <c r="M29" s="1749"/>
      <c r="N29" s="1749"/>
    </row>
    <row r="30" spans="1:14" ht="25.25" customHeight="1" x14ac:dyDescent="0.2">
      <c r="A30" s="35"/>
      <c r="B30" s="158" t="s">
        <v>321</v>
      </c>
      <c r="C30" s="1749"/>
      <c r="D30" s="1749"/>
      <c r="E30" s="1749"/>
      <c r="F30" s="1749"/>
      <c r="G30" s="1749"/>
      <c r="H30" s="1749"/>
      <c r="I30" s="1749"/>
      <c r="J30" s="1749"/>
      <c r="K30" s="1749"/>
      <c r="L30" s="1749"/>
      <c r="M30" s="1749"/>
      <c r="N30" s="1749"/>
    </row>
    <row r="31" spans="1:14" ht="18" customHeight="1" x14ac:dyDescent="0.2">
      <c r="B31" s="36" t="s">
        <v>246</v>
      </c>
      <c r="C31" s="36"/>
      <c r="D31" s="36"/>
      <c r="E31" s="36"/>
      <c r="F31" s="36"/>
      <c r="G31" s="36"/>
    </row>
    <row r="32" spans="1:14" ht="18" customHeight="1" x14ac:dyDescent="0.2">
      <c r="B32" s="36" t="s">
        <v>247</v>
      </c>
      <c r="C32" s="36"/>
      <c r="D32" s="36"/>
      <c r="E32" s="36"/>
      <c r="F32" s="36"/>
      <c r="G32" s="36"/>
    </row>
    <row r="33" spans="1:14" ht="18" customHeight="1" x14ac:dyDescent="0.2">
      <c r="B33" s="36" t="s">
        <v>248</v>
      </c>
      <c r="C33" s="36"/>
      <c r="D33" s="36"/>
      <c r="E33" s="36"/>
      <c r="F33" s="36"/>
      <c r="G33" s="36"/>
    </row>
    <row r="34" spans="1:14" ht="18" customHeight="1" x14ac:dyDescent="0.2">
      <c r="A34" s="35"/>
    </row>
    <row r="35" spans="1:14" ht="18" customHeight="1" x14ac:dyDescent="0.2">
      <c r="A35" s="35"/>
    </row>
    <row r="36" spans="1:14" ht="25.25" customHeight="1" x14ac:dyDescent="0.2">
      <c r="A36" s="26"/>
      <c r="B36" s="26" t="s">
        <v>320</v>
      </c>
      <c r="C36" s="1749"/>
      <c r="D36" s="1749"/>
      <c r="E36" s="1749"/>
      <c r="F36" s="1749"/>
      <c r="G36" s="1749"/>
      <c r="H36" s="1749"/>
      <c r="I36" s="1749"/>
      <c r="J36" s="1749"/>
      <c r="K36" s="1749"/>
      <c r="L36" s="1749"/>
      <c r="M36" s="1749"/>
      <c r="N36" s="1749"/>
    </row>
    <row r="37" spans="1:14" ht="25.25" customHeight="1" x14ac:dyDescent="0.2">
      <c r="A37" s="26"/>
      <c r="B37" s="158" t="s">
        <v>321</v>
      </c>
      <c r="C37" s="1749"/>
      <c r="D37" s="1749"/>
      <c r="E37" s="1749"/>
      <c r="F37" s="1749"/>
      <c r="G37" s="1749"/>
      <c r="H37" s="1749"/>
      <c r="I37" s="1749"/>
      <c r="J37" s="1749"/>
      <c r="K37" s="1749"/>
      <c r="L37" s="1749"/>
      <c r="M37" s="1749"/>
      <c r="N37" s="1749"/>
    </row>
    <row r="38" spans="1:14" ht="18" customHeight="1" x14ac:dyDescent="0.2">
      <c r="A38" s="35"/>
      <c r="B38" s="1746"/>
      <c r="C38" s="1746"/>
      <c r="D38" s="1746"/>
      <c r="E38" s="1746"/>
      <c r="F38" s="1746"/>
      <c r="G38" s="1746"/>
      <c r="H38" s="1746"/>
      <c r="I38" s="1746"/>
      <c r="J38" s="1746"/>
      <c r="K38" s="1746"/>
      <c r="L38" s="1746"/>
      <c r="M38" s="1746"/>
      <c r="N38" s="1746"/>
    </row>
    <row r="39" spans="1:14" ht="28.5" customHeight="1" x14ac:dyDescent="0.2">
      <c r="C39" s="4"/>
      <c r="E39" s="161"/>
      <c r="F39" s="1747" t="s">
        <v>319</v>
      </c>
      <c r="G39" s="1747"/>
      <c r="H39" s="1747"/>
      <c r="I39" s="1748">
        <f>別記様式第1!D13</f>
        <v>0</v>
      </c>
      <c r="J39" s="1748"/>
      <c r="K39" s="1748"/>
      <c r="L39" s="1748"/>
      <c r="M39" s="1748"/>
      <c r="N39" s="1748"/>
    </row>
    <row r="40" spans="1:14" ht="18" customHeight="1" x14ac:dyDescent="0.2"/>
  </sheetData>
  <sheetProtection selectLockedCells="1"/>
  <mergeCells count="16">
    <mergeCell ref="D27:H27"/>
    <mergeCell ref="A3:N3"/>
    <mergeCell ref="B16:N16"/>
    <mergeCell ref="C18:L18"/>
    <mergeCell ref="C21:M21"/>
    <mergeCell ref="B25:N25"/>
    <mergeCell ref="B27:C27"/>
    <mergeCell ref="D6:K6"/>
    <mergeCell ref="D11:K11"/>
    <mergeCell ref="B38:N38"/>
    <mergeCell ref="F39:H39"/>
    <mergeCell ref="I39:N39"/>
    <mergeCell ref="C29:N29"/>
    <mergeCell ref="C30:N30"/>
    <mergeCell ref="C36:N36"/>
    <mergeCell ref="C37:N37"/>
  </mergeCells>
  <phoneticPr fontId="2"/>
  <pageMargins left="1.3779527559055118" right="0" top="0.78740157480314965" bottom="0.78740157480314965" header="0.51181102362204722" footer="0.51181102362204722"/>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3DF0-536D-4DC3-9703-0DA7D8785B57}">
  <sheetPr>
    <tabColor rgb="FFFFFF00"/>
    <pageSetUpPr fitToPage="1"/>
  </sheetPr>
  <dimension ref="A1:IV66"/>
  <sheetViews>
    <sheetView showGridLines="0" view="pageBreakPreview" zoomScaleNormal="100" zoomScaleSheetLayoutView="100" workbookViewId="0">
      <selection activeCell="C8" sqref="C8"/>
    </sheetView>
  </sheetViews>
  <sheetFormatPr defaultRowHeight="15" customHeight="1" x14ac:dyDescent="0.2"/>
  <cols>
    <col min="1" max="10" width="2.6328125" style="788" customWidth="1"/>
    <col min="11" max="11" width="4.453125" style="788" customWidth="1"/>
    <col min="12" max="18" width="2.6328125" style="788" customWidth="1"/>
    <col min="19" max="19" width="8.1796875" style="788" customWidth="1"/>
    <col min="20" max="24" width="2.6328125" style="788" customWidth="1"/>
    <col min="25" max="25" width="9.6328125" style="788" customWidth="1"/>
    <col min="26" max="32" width="2.6328125" style="788" customWidth="1"/>
    <col min="33" max="33" width="5.81640625" style="788" customWidth="1"/>
    <col min="34" max="256" width="8.81640625" style="788"/>
    <col min="257" max="266" width="2.6328125" style="788" customWidth="1"/>
    <col min="267" max="267" width="4.453125" style="788" customWidth="1"/>
    <col min="268" max="274" width="2.6328125" style="788" customWidth="1"/>
    <col min="275" max="275" width="8.1796875" style="788" customWidth="1"/>
    <col min="276" max="280" width="2.6328125" style="788" customWidth="1"/>
    <col min="281" max="281" width="9.6328125" style="788" customWidth="1"/>
    <col min="282" max="288" width="2.6328125" style="788" customWidth="1"/>
    <col min="289" max="289" width="5.81640625" style="788" customWidth="1"/>
    <col min="290" max="512" width="8.81640625" style="788"/>
    <col min="513" max="522" width="2.6328125" style="788" customWidth="1"/>
    <col min="523" max="523" width="4.453125" style="788" customWidth="1"/>
    <col min="524" max="530" width="2.6328125" style="788" customWidth="1"/>
    <col min="531" max="531" width="8.1796875" style="788" customWidth="1"/>
    <col min="532" max="536" width="2.6328125" style="788" customWidth="1"/>
    <col min="537" max="537" width="9.6328125" style="788" customWidth="1"/>
    <col min="538" max="544" width="2.6328125" style="788" customWidth="1"/>
    <col min="545" max="545" width="5.81640625" style="788" customWidth="1"/>
    <col min="546" max="768" width="8.81640625" style="788"/>
    <col min="769" max="778" width="2.6328125" style="788" customWidth="1"/>
    <col min="779" max="779" width="4.453125" style="788" customWidth="1"/>
    <col min="780" max="786" width="2.6328125" style="788" customWidth="1"/>
    <col min="787" max="787" width="8.1796875" style="788" customWidth="1"/>
    <col min="788" max="792" width="2.6328125" style="788" customWidth="1"/>
    <col min="793" max="793" width="9.6328125" style="788" customWidth="1"/>
    <col min="794" max="800" width="2.6328125" style="788" customWidth="1"/>
    <col min="801" max="801" width="5.81640625" style="788" customWidth="1"/>
    <col min="802" max="1024" width="8.81640625" style="788"/>
    <col min="1025" max="1034" width="2.6328125" style="788" customWidth="1"/>
    <col min="1035" max="1035" width="4.453125" style="788" customWidth="1"/>
    <col min="1036" max="1042" width="2.6328125" style="788" customWidth="1"/>
    <col min="1043" max="1043" width="8.1796875" style="788" customWidth="1"/>
    <col min="1044" max="1048" width="2.6328125" style="788" customWidth="1"/>
    <col min="1049" max="1049" width="9.6328125" style="788" customWidth="1"/>
    <col min="1050" max="1056" width="2.6328125" style="788" customWidth="1"/>
    <col min="1057" max="1057" width="5.81640625" style="788" customWidth="1"/>
    <col min="1058" max="1280" width="8.81640625" style="788"/>
    <col min="1281" max="1290" width="2.6328125" style="788" customWidth="1"/>
    <col min="1291" max="1291" width="4.453125" style="788" customWidth="1"/>
    <col min="1292" max="1298" width="2.6328125" style="788" customWidth="1"/>
    <col min="1299" max="1299" width="8.1796875" style="788" customWidth="1"/>
    <col min="1300" max="1304" width="2.6328125" style="788" customWidth="1"/>
    <col min="1305" max="1305" width="9.6328125" style="788" customWidth="1"/>
    <col min="1306" max="1312" width="2.6328125" style="788" customWidth="1"/>
    <col min="1313" max="1313" width="5.81640625" style="788" customWidth="1"/>
    <col min="1314" max="1536" width="8.81640625" style="788"/>
    <col min="1537" max="1546" width="2.6328125" style="788" customWidth="1"/>
    <col min="1547" max="1547" width="4.453125" style="788" customWidth="1"/>
    <col min="1548" max="1554" width="2.6328125" style="788" customWidth="1"/>
    <col min="1555" max="1555" width="8.1796875" style="788" customWidth="1"/>
    <col min="1556" max="1560" width="2.6328125" style="788" customWidth="1"/>
    <col min="1561" max="1561" width="9.6328125" style="788" customWidth="1"/>
    <col min="1562" max="1568" width="2.6328125" style="788" customWidth="1"/>
    <col min="1569" max="1569" width="5.81640625" style="788" customWidth="1"/>
    <col min="1570" max="1792" width="8.81640625" style="788"/>
    <col min="1793" max="1802" width="2.6328125" style="788" customWidth="1"/>
    <col min="1803" max="1803" width="4.453125" style="788" customWidth="1"/>
    <col min="1804" max="1810" width="2.6328125" style="788" customWidth="1"/>
    <col min="1811" max="1811" width="8.1796875" style="788" customWidth="1"/>
    <col min="1812" max="1816" width="2.6328125" style="788" customWidth="1"/>
    <col min="1817" max="1817" width="9.6328125" style="788" customWidth="1"/>
    <col min="1818" max="1824" width="2.6328125" style="788" customWidth="1"/>
    <col min="1825" max="1825" width="5.81640625" style="788" customWidth="1"/>
    <col min="1826" max="2048" width="8.81640625" style="788"/>
    <col min="2049" max="2058" width="2.6328125" style="788" customWidth="1"/>
    <col min="2059" max="2059" width="4.453125" style="788" customWidth="1"/>
    <col min="2060" max="2066" width="2.6328125" style="788" customWidth="1"/>
    <col min="2067" max="2067" width="8.1796875" style="788" customWidth="1"/>
    <col min="2068" max="2072" width="2.6328125" style="788" customWidth="1"/>
    <col min="2073" max="2073" width="9.6328125" style="788" customWidth="1"/>
    <col min="2074" max="2080" width="2.6328125" style="788" customWidth="1"/>
    <col min="2081" max="2081" width="5.81640625" style="788" customWidth="1"/>
    <col min="2082" max="2304" width="8.81640625" style="788"/>
    <col min="2305" max="2314" width="2.6328125" style="788" customWidth="1"/>
    <col min="2315" max="2315" width="4.453125" style="788" customWidth="1"/>
    <col min="2316" max="2322" width="2.6328125" style="788" customWidth="1"/>
    <col min="2323" max="2323" width="8.1796875" style="788" customWidth="1"/>
    <col min="2324" max="2328" width="2.6328125" style="788" customWidth="1"/>
    <col min="2329" max="2329" width="9.6328125" style="788" customWidth="1"/>
    <col min="2330" max="2336" width="2.6328125" style="788" customWidth="1"/>
    <col min="2337" max="2337" width="5.81640625" style="788" customWidth="1"/>
    <col min="2338" max="2560" width="8.81640625" style="788"/>
    <col min="2561" max="2570" width="2.6328125" style="788" customWidth="1"/>
    <col min="2571" max="2571" width="4.453125" style="788" customWidth="1"/>
    <col min="2572" max="2578" width="2.6328125" style="788" customWidth="1"/>
    <col min="2579" max="2579" width="8.1796875" style="788" customWidth="1"/>
    <col min="2580" max="2584" width="2.6328125" style="788" customWidth="1"/>
    <col min="2585" max="2585" width="9.6328125" style="788" customWidth="1"/>
    <col min="2586" max="2592" width="2.6328125" style="788" customWidth="1"/>
    <col min="2593" max="2593" width="5.81640625" style="788" customWidth="1"/>
    <col min="2594" max="2816" width="8.81640625" style="788"/>
    <col min="2817" max="2826" width="2.6328125" style="788" customWidth="1"/>
    <col min="2827" max="2827" width="4.453125" style="788" customWidth="1"/>
    <col min="2828" max="2834" width="2.6328125" style="788" customWidth="1"/>
    <col min="2835" max="2835" width="8.1796875" style="788" customWidth="1"/>
    <col min="2836" max="2840" width="2.6328125" style="788" customWidth="1"/>
    <col min="2841" max="2841" width="9.6328125" style="788" customWidth="1"/>
    <col min="2842" max="2848" width="2.6328125" style="788" customWidth="1"/>
    <col min="2849" max="2849" width="5.81640625" style="788" customWidth="1"/>
    <col min="2850" max="3072" width="8.81640625" style="788"/>
    <col min="3073" max="3082" width="2.6328125" style="788" customWidth="1"/>
    <col min="3083" max="3083" width="4.453125" style="788" customWidth="1"/>
    <col min="3084" max="3090" width="2.6328125" style="788" customWidth="1"/>
    <col min="3091" max="3091" width="8.1796875" style="788" customWidth="1"/>
    <col min="3092" max="3096" width="2.6328125" style="788" customWidth="1"/>
    <col min="3097" max="3097" width="9.6328125" style="788" customWidth="1"/>
    <col min="3098" max="3104" width="2.6328125" style="788" customWidth="1"/>
    <col min="3105" max="3105" width="5.81640625" style="788" customWidth="1"/>
    <col min="3106" max="3328" width="8.81640625" style="788"/>
    <col min="3329" max="3338" width="2.6328125" style="788" customWidth="1"/>
    <col min="3339" max="3339" width="4.453125" style="788" customWidth="1"/>
    <col min="3340" max="3346" width="2.6328125" style="788" customWidth="1"/>
    <col min="3347" max="3347" width="8.1796875" style="788" customWidth="1"/>
    <col min="3348" max="3352" width="2.6328125" style="788" customWidth="1"/>
    <col min="3353" max="3353" width="9.6328125" style="788" customWidth="1"/>
    <col min="3354" max="3360" width="2.6328125" style="788" customWidth="1"/>
    <col min="3361" max="3361" width="5.81640625" style="788" customWidth="1"/>
    <col min="3362" max="3584" width="8.81640625" style="788"/>
    <col min="3585" max="3594" width="2.6328125" style="788" customWidth="1"/>
    <col min="3595" max="3595" width="4.453125" style="788" customWidth="1"/>
    <col min="3596" max="3602" width="2.6328125" style="788" customWidth="1"/>
    <col min="3603" max="3603" width="8.1796875" style="788" customWidth="1"/>
    <col min="3604" max="3608" width="2.6328125" style="788" customWidth="1"/>
    <col min="3609" max="3609" width="9.6328125" style="788" customWidth="1"/>
    <col min="3610" max="3616" width="2.6328125" style="788" customWidth="1"/>
    <col min="3617" max="3617" width="5.81640625" style="788" customWidth="1"/>
    <col min="3618" max="3840" width="8.81640625" style="788"/>
    <col min="3841" max="3850" width="2.6328125" style="788" customWidth="1"/>
    <col min="3851" max="3851" width="4.453125" style="788" customWidth="1"/>
    <col min="3852" max="3858" width="2.6328125" style="788" customWidth="1"/>
    <col min="3859" max="3859" width="8.1796875" style="788" customWidth="1"/>
    <col min="3860" max="3864" width="2.6328125" style="788" customWidth="1"/>
    <col min="3865" max="3865" width="9.6328125" style="788" customWidth="1"/>
    <col min="3866" max="3872" width="2.6328125" style="788" customWidth="1"/>
    <col min="3873" max="3873" width="5.81640625" style="788" customWidth="1"/>
    <col min="3874" max="4096" width="8.81640625" style="788"/>
    <col min="4097" max="4106" width="2.6328125" style="788" customWidth="1"/>
    <col min="4107" max="4107" width="4.453125" style="788" customWidth="1"/>
    <col min="4108" max="4114" width="2.6328125" style="788" customWidth="1"/>
    <col min="4115" max="4115" width="8.1796875" style="788" customWidth="1"/>
    <col min="4116" max="4120" width="2.6328125" style="788" customWidth="1"/>
    <col min="4121" max="4121" width="9.6328125" style="788" customWidth="1"/>
    <col min="4122" max="4128" width="2.6328125" style="788" customWidth="1"/>
    <col min="4129" max="4129" width="5.81640625" style="788" customWidth="1"/>
    <col min="4130" max="4352" width="8.81640625" style="788"/>
    <col min="4353" max="4362" width="2.6328125" style="788" customWidth="1"/>
    <col min="4363" max="4363" width="4.453125" style="788" customWidth="1"/>
    <col min="4364" max="4370" width="2.6328125" style="788" customWidth="1"/>
    <col min="4371" max="4371" width="8.1796875" style="788" customWidth="1"/>
    <col min="4372" max="4376" width="2.6328125" style="788" customWidth="1"/>
    <col min="4377" max="4377" width="9.6328125" style="788" customWidth="1"/>
    <col min="4378" max="4384" width="2.6328125" style="788" customWidth="1"/>
    <col min="4385" max="4385" width="5.81640625" style="788" customWidth="1"/>
    <col min="4386" max="4608" width="8.81640625" style="788"/>
    <col min="4609" max="4618" width="2.6328125" style="788" customWidth="1"/>
    <col min="4619" max="4619" width="4.453125" style="788" customWidth="1"/>
    <col min="4620" max="4626" width="2.6328125" style="788" customWidth="1"/>
    <col min="4627" max="4627" width="8.1796875" style="788" customWidth="1"/>
    <col min="4628" max="4632" width="2.6328125" style="788" customWidth="1"/>
    <col min="4633" max="4633" width="9.6328125" style="788" customWidth="1"/>
    <col min="4634" max="4640" width="2.6328125" style="788" customWidth="1"/>
    <col min="4641" max="4641" width="5.81640625" style="788" customWidth="1"/>
    <col min="4642" max="4864" width="8.81640625" style="788"/>
    <col min="4865" max="4874" width="2.6328125" style="788" customWidth="1"/>
    <col min="4875" max="4875" width="4.453125" style="788" customWidth="1"/>
    <col min="4876" max="4882" width="2.6328125" style="788" customWidth="1"/>
    <col min="4883" max="4883" width="8.1796875" style="788" customWidth="1"/>
    <col min="4884" max="4888" width="2.6328125" style="788" customWidth="1"/>
    <col min="4889" max="4889" width="9.6328125" style="788" customWidth="1"/>
    <col min="4890" max="4896" width="2.6328125" style="788" customWidth="1"/>
    <col min="4897" max="4897" width="5.81640625" style="788" customWidth="1"/>
    <col min="4898" max="5120" width="8.81640625" style="788"/>
    <col min="5121" max="5130" width="2.6328125" style="788" customWidth="1"/>
    <col min="5131" max="5131" width="4.453125" style="788" customWidth="1"/>
    <col min="5132" max="5138" width="2.6328125" style="788" customWidth="1"/>
    <col min="5139" max="5139" width="8.1796875" style="788" customWidth="1"/>
    <col min="5140" max="5144" width="2.6328125" style="788" customWidth="1"/>
    <col min="5145" max="5145" width="9.6328125" style="788" customWidth="1"/>
    <col min="5146" max="5152" width="2.6328125" style="788" customWidth="1"/>
    <col min="5153" max="5153" width="5.81640625" style="788" customWidth="1"/>
    <col min="5154" max="5376" width="8.81640625" style="788"/>
    <col min="5377" max="5386" width="2.6328125" style="788" customWidth="1"/>
    <col min="5387" max="5387" width="4.453125" style="788" customWidth="1"/>
    <col min="5388" max="5394" width="2.6328125" style="788" customWidth="1"/>
    <col min="5395" max="5395" width="8.1796875" style="788" customWidth="1"/>
    <col min="5396" max="5400" width="2.6328125" style="788" customWidth="1"/>
    <col min="5401" max="5401" width="9.6328125" style="788" customWidth="1"/>
    <col min="5402" max="5408" width="2.6328125" style="788" customWidth="1"/>
    <col min="5409" max="5409" width="5.81640625" style="788" customWidth="1"/>
    <col min="5410" max="5632" width="8.81640625" style="788"/>
    <col min="5633" max="5642" width="2.6328125" style="788" customWidth="1"/>
    <col min="5643" max="5643" width="4.453125" style="788" customWidth="1"/>
    <col min="5644" max="5650" width="2.6328125" style="788" customWidth="1"/>
    <col min="5651" max="5651" width="8.1796875" style="788" customWidth="1"/>
    <col min="5652" max="5656" width="2.6328125" style="788" customWidth="1"/>
    <col min="5657" max="5657" width="9.6328125" style="788" customWidth="1"/>
    <col min="5658" max="5664" width="2.6328125" style="788" customWidth="1"/>
    <col min="5665" max="5665" width="5.81640625" style="788" customWidth="1"/>
    <col min="5666" max="5888" width="8.81640625" style="788"/>
    <col min="5889" max="5898" width="2.6328125" style="788" customWidth="1"/>
    <col min="5899" max="5899" width="4.453125" style="788" customWidth="1"/>
    <col min="5900" max="5906" width="2.6328125" style="788" customWidth="1"/>
    <col min="5907" max="5907" width="8.1796875" style="788" customWidth="1"/>
    <col min="5908" max="5912" width="2.6328125" style="788" customWidth="1"/>
    <col min="5913" max="5913" width="9.6328125" style="788" customWidth="1"/>
    <col min="5914" max="5920" width="2.6328125" style="788" customWidth="1"/>
    <col min="5921" max="5921" width="5.81640625" style="788" customWidth="1"/>
    <col min="5922" max="6144" width="8.81640625" style="788"/>
    <col min="6145" max="6154" width="2.6328125" style="788" customWidth="1"/>
    <col min="6155" max="6155" width="4.453125" style="788" customWidth="1"/>
    <col min="6156" max="6162" width="2.6328125" style="788" customWidth="1"/>
    <col min="6163" max="6163" width="8.1796875" style="788" customWidth="1"/>
    <col min="6164" max="6168" width="2.6328125" style="788" customWidth="1"/>
    <col min="6169" max="6169" width="9.6328125" style="788" customWidth="1"/>
    <col min="6170" max="6176" width="2.6328125" style="788" customWidth="1"/>
    <col min="6177" max="6177" width="5.81640625" style="788" customWidth="1"/>
    <col min="6178" max="6400" width="8.81640625" style="788"/>
    <col min="6401" max="6410" width="2.6328125" style="788" customWidth="1"/>
    <col min="6411" max="6411" width="4.453125" style="788" customWidth="1"/>
    <col min="6412" max="6418" width="2.6328125" style="788" customWidth="1"/>
    <col min="6419" max="6419" width="8.1796875" style="788" customWidth="1"/>
    <col min="6420" max="6424" width="2.6328125" style="788" customWidth="1"/>
    <col min="6425" max="6425" width="9.6328125" style="788" customWidth="1"/>
    <col min="6426" max="6432" width="2.6328125" style="788" customWidth="1"/>
    <col min="6433" max="6433" width="5.81640625" style="788" customWidth="1"/>
    <col min="6434" max="6656" width="8.81640625" style="788"/>
    <col min="6657" max="6666" width="2.6328125" style="788" customWidth="1"/>
    <col min="6667" max="6667" width="4.453125" style="788" customWidth="1"/>
    <col min="6668" max="6674" width="2.6328125" style="788" customWidth="1"/>
    <col min="6675" max="6675" width="8.1796875" style="788" customWidth="1"/>
    <col min="6676" max="6680" width="2.6328125" style="788" customWidth="1"/>
    <col min="6681" max="6681" width="9.6328125" style="788" customWidth="1"/>
    <col min="6682" max="6688" width="2.6328125" style="788" customWidth="1"/>
    <col min="6689" max="6689" width="5.81640625" style="788" customWidth="1"/>
    <col min="6690" max="6912" width="8.81640625" style="788"/>
    <col min="6913" max="6922" width="2.6328125" style="788" customWidth="1"/>
    <col min="6923" max="6923" width="4.453125" style="788" customWidth="1"/>
    <col min="6924" max="6930" width="2.6328125" style="788" customWidth="1"/>
    <col min="6931" max="6931" width="8.1796875" style="788" customWidth="1"/>
    <col min="6932" max="6936" width="2.6328125" style="788" customWidth="1"/>
    <col min="6937" max="6937" width="9.6328125" style="788" customWidth="1"/>
    <col min="6938" max="6944" width="2.6328125" style="788" customWidth="1"/>
    <col min="6945" max="6945" width="5.81640625" style="788" customWidth="1"/>
    <col min="6946" max="7168" width="8.81640625" style="788"/>
    <col min="7169" max="7178" width="2.6328125" style="788" customWidth="1"/>
    <col min="7179" max="7179" width="4.453125" style="788" customWidth="1"/>
    <col min="7180" max="7186" width="2.6328125" style="788" customWidth="1"/>
    <col min="7187" max="7187" width="8.1796875" style="788" customWidth="1"/>
    <col min="7188" max="7192" width="2.6328125" style="788" customWidth="1"/>
    <col min="7193" max="7193" width="9.6328125" style="788" customWidth="1"/>
    <col min="7194" max="7200" width="2.6328125" style="788" customWidth="1"/>
    <col min="7201" max="7201" width="5.81640625" style="788" customWidth="1"/>
    <col min="7202" max="7424" width="8.81640625" style="788"/>
    <col min="7425" max="7434" width="2.6328125" style="788" customWidth="1"/>
    <col min="7435" max="7435" width="4.453125" style="788" customWidth="1"/>
    <col min="7436" max="7442" width="2.6328125" style="788" customWidth="1"/>
    <col min="7443" max="7443" width="8.1796875" style="788" customWidth="1"/>
    <col min="7444" max="7448" width="2.6328125" style="788" customWidth="1"/>
    <col min="7449" max="7449" width="9.6328125" style="788" customWidth="1"/>
    <col min="7450" max="7456" width="2.6328125" style="788" customWidth="1"/>
    <col min="7457" max="7457" width="5.81640625" style="788" customWidth="1"/>
    <col min="7458" max="7680" width="8.81640625" style="788"/>
    <col min="7681" max="7690" width="2.6328125" style="788" customWidth="1"/>
    <col min="7691" max="7691" width="4.453125" style="788" customWidth="1"/>
    <col min="7692" max="7698" width="2.6328125" style="788" customWidth="1"/>
    <col min="7699" max="7699" width="8.1796875" style="788" customWidth="1"/>
    <col min="7700" max="7704" width="2.6328125" style="788" customWidth="1"/>
    <col min="7705" max="7705" width="9.6328125" style="788" customWidth="1"/>
    <col min="7706" max="7712" width="2.6328125" style="788" customWidth="1"/>
    <col min="7713" max="7713" width="5.81640625" style="788" customWidth="1"/>
    <col min="7714" max="7936" width="8.81640625" style="788"/>
    <col min="7937" max="7946" width="2.6328125" style="788" customWidth="1"/>
    <col min="7947" max="7947" width="4.453125" style="788" customWidth="1"/>
    <col min="7948" max="7954" width="2.6328125" style="788" customWidth="1"/>
    <col min="7955" max="7955" width="8.1796875" style="788" customWidth="1"/>
    <col min="7956" max="7960" width="2.6328125" style="788" customWidth="1"/>
    <col min="7961" max="7961" width="9.6328125" style="788" customWidth="1"/>
    <col min="7962" max="7968" width="2.6328125" style="788" customWidth="1"/>
    <col min="7969" max="7969" width="5.81640625" style="788" customWidth="1"/>
    <col min="7970" max="8192" width="8.81640625" style="788"/>
    <col min="8193" max="8202" width="2.6328125" style="788" customWidth="1"/>
    <col min="8203" max="8203" width="4.453125" style="788" customWidth="1"/>
    <col min="8204" max="8210" width="2.6328125" style="788" customWidth="1"/>
    <col min="8211" max="8211" width="8.1796875" style="788" customWidth="1"/>
    <col min="8212" max="8216" width="2.6328125" style="788" customWidth="1"/>
    <col min="8217" max="8217" width="9.6328125" style="788" customWidth="1"/>
    <col min="8218" max="8224" width="2.6328125" style="788" customWidth="1"/>
    <col min="8225" max="8225" width="5.81640625" style="788" customWidth="1"/>
    <col min="8226" max="8448" width="8.81640625" style="788"/>
    <col min="8449" max="8458" width="2.6328125" style="788" customWidth="1"/>
    <col min="8459" max="8459" width="4.453125" style="788" customWidth="1"/>
    <col min="8460" max="8466" width="2.6328125" style="788" customWidth="1"/>
    <col min="8467" max="8467" width="8.1796875" style="788" customWidth="1"/>
    <col min="8468" max="8472" width="2.6328125" style="788" customWidth="1"/>
    <col min="8473" max="8473" width="9.6328125" style="788" customWidth="1"/>
    <col min="8474" max="8480" width="2.6328125" style="788" customWidth="1"/>
    <col min="8481" max="8481" width="5.81640625" style="788" customWidth="1"/>
    <col min="8482" max="8704" width="8.81640625" style="788"/>
    <col min="8705" max="8714" width="2.6328125" style="788" customWidth="1"/>
    <col min="8715" max="8715" width="4.453125" style="788" customWidth="1"/>
    <col min="8716" max="8722" width="2.6328125" style="788" customWidth="1"/>
    <col min="8723" max="8723" width="8.1796875" style="788" customWidth="1"/>
    <col min="8724" max="8728" width="2.6328125" style="788" customWidth="1"/>
    <col min="8729" max="8729" width="9.6328125" style="788" customWidth="1"/>
    <col min="8730" max="8736" width="2.6328125" style="788" customWidth="1"/>
    <col min="8737" max="8737" width="5.81640625" style="788" customWidth="1"/>
    <col min="8738" max="8960" width="8.81640625" style="788"/>
    <col min="8961" max="8970" width="2.6328125" style="788" customWidth="1"/>
    <col min="8971" max="8971" width="4.453125" style="788" customWidth="1"/>
    <col min="8972" max="8978" width="2.6328125" style="788" customWidth="1"/>
    <col min="8979" max="8979" width="8.1796875" style="788" customWidth="1"/>
    <col min="8980" max="8984" width="2.6328125" style="788" customWidth="1"/>
    <col min="8985" max="8985" width="9.6328125" style="788" customWidth="1"/>
    <col min="8986" max="8992" width="2.6328125" style="788" customWidth="1"/>
    <col min="8993" max="8993" width="5.81640625" style="788" customWidth="1"/>
    <col min="8994" max="9216" width="8.81640625" style="788"/>
    <col min="9217" max="9226" width="2.6328125" style="788" customWidth="1"/>
    <col min="9227" max="9227" width="4.453125" style="788" customWidth="1"/>
    <col min="9228" max="9234" width="2.6328125" style="788" customWidth="1"/>
    <col min="9235" max="9235" width="8.1796875" style="788" customWidth="1"/>
    <col min="9236" max="9240" width="2.6328125" style="788" customWidth="1"/>
    <col min="9241" max="9241" width="9.6328125" style="788" customWidth="1"/>
    <col min="9242" max="9248" width="2.6328125" style="788" customWidth="1"/>
    <col min="9249" max="9249" width="5.81640625" style="788" customWidth="1"/>
    <col min="9250" max="9472" width="8.81640625" style="788"/>
    <col min="9473" max="9482" width="2.6328125" style="788" customWidth="1"/>
    <col min="9483" max="9483" width="4.453125" style="788" customWidth="1"/>
    <col min="9484" max="9490" width="2.6328125" style="788" customWidth="1"/>
    <col min="9491" max="9491" width="8.1796875" style="788" customWidth="1"/>
    <col min="9492" max="9496" width="2.6328125" style="788" customWidth="1"/>
    <col min="9497" max="9497" width="9.6328125" style="788" customWidth="1"/>
    <col min="9498" max="9504" width="2.6328125" style="788" customWidth="1"/>
    <col min="9505" max="9505" width="5.81640625" style="788" customWidth="1"/>
    <col min="9506" max="9728" width="8.81640625" style="788"/>
    <col min="9729" max="9738" width="2.6328125" style="788" customWidth="1"/>
    <col min="9739" max="9739" width="4.453125" style="788" customWidth="1"/>
    <col min="9740" max="9746" width="2.6328125" style="788" customWidth="1"/>
    <col min="9747" max="9747" width="8.1796875" style="788" customWidth="1"/>
    <col min="9748" max="9752" width="2.6328125" style="788" customWidth="1"/>
    <col min="9753" max="9753" width="9.6328125" style="788" customWidth="1"/>
    <col min="9754" max="9760" width="2.6328125" style="788" customWidth="1"/>
    <col min="9761" max="9761" width="5.81640625" style="788" customWidth="1"/>
    <col min="9762" max="9984" width="8.81640625" style="788"/>
    <col min="9985" max="9994" width="2.6328125" style="788" customWidth="1"/>
    <col min="9995" max="9995" width="4.453125" style="788" customWidth="1"/>
    <col min="9996" max="10002" width="2.6328125" style="788" customWidth="1"/>
    <col min="10003" max="10003" width="8.1796875" style="788" customWidth="1"/>
    <col min="10004" max="10008" width="2.6328125" style="788" customWidth="1"/>
    <col min="10009" max="10009" width="9.6328125" style="788" customWidth="1"/>
    <col min="10010" max="10016" width="2.6328125" style="788" customWidth="1"/>
    <col min="10017" max="10017" width="5.81640625" style="788" customWidth="1"/>
    <col min="10018" max="10240" width="8.81640625" style="788"/>
    <col min="10241" max="10250" width="2.6328125" style="788" customWidth="1"/>
    <col min="10251" max="10251" width="4.453125" style="788" customWidth="1"/>
    <col min="10252" max="10258" width="2.6328125" style="788" customWidth="1"/>
    <col min="10259" max="10259" width="8.1796875" style="788" customWidth="1"/>
    <col min="10260" max="10264" width="2.6328125" style="788" customWidth="1"/>
    <col min="10265" max="10265" width="9.6328125" style="788" customWidth="1"/>
    <col min="10266" max="10272" width="2.6328125" style="788" customWidth="1"/>
    <col min="10273" max="10273" width="5.81640625" style="788" customWidth="1"/>
    <col min="10274" max="10496" width="8.81640625" style="788"/>
    <col min="10497" max="10506" width="2.6328125" style="788" customWidth="1"/>
    <col min="10507" max="10507" width="4.453125" style="788" customWidth="1"/>
    <col min="10508" max="10514" width="2.6328125" style="788" customWidth="1"/>
    <col min="10515" max="10515" width="8.1796875" style="788" customWidth="1"/>
    <col min="10516" max="10520" width="2.6328125" style="788" customWidth="1"/>
    <col min="10521" max="10521" width="9.6328125" style="788" customWidth="1"/>
    <col min="10522" max="10528" width="2.6328125" style="788" customWidth="1"/>
    <col min="10529" max="10529" width="5.81640625" style="788" customWidth="1"/>
    <col min="10530" max="10752" width="8.81640625" style="788"/>
    <col min="10753" max="10762" width="2.6328125" style="788" customWidth="1"/>
    <col min="10763" max="10763" width="4.453125" style="788" customWidth="1"/>
    <col min="10764" max="10770" width="2.6328125" style="788" customWidth="1"/>
    <col min="10771" max="10771" width="8.1796875" style="788" customWidth="1"/>
    <col min="10772" max="10776" width="2.6328125" style="788" customWidth="1"/>
    <col min="10777" max="10777" width="9.6328125" style="788" customWidth="1"/>
    <col min="10778" max="10784" width="2.6328125" style="788" customWidth="1"/>
    <col min="10785" max="10785" width="5.81640625" style="788" customWidth="1"/>
    <col min="10786" max="11008" width="8.81640625" style="788"/>
    <col min="11009" max="11018" width="2.6328125" style="788" customWidth="1"/>
    <col min="11019" max="11019" width="4.453125" style="788" customWidth="1"/>
    <col min="11020" max="11026" width="2.6328125" style="788" customWidth="1"/>
    <col min="11027" max="11027" width="8.1796875" style="788" customWidth="1"/>
    <col min="11028" max="11032" width="2.6328125" style="788" customWidth="1"/>
    <col min="11033" max="11033" width="9.6328125" style="788" customWidth="1"/>
    <col min="11034" max="11040" width="2.6328125" style="788" customWidth="1"/>
    <col min="11041" max="11041" width="5.81640625" style="788" customWidth="1"/>
    <col min="11042" max="11264" width="8.81640625" style="788"/>
    <col min="11265" max="11274" width="2.6328125" style="788" customWidth="1"/>
    <col min="11275" max="11275" width="4.453125" style="788" customWidth="1"/>
    <col min="11276" max="11282" width="2.6328125" style="788" customWidth="1"/>
    <col min="11283" max="11283" width="8.1796875" style="788" customWidth="1"/>
    <col min="11284" max="11288" width="2.6328125" style="788" customWidth="1"/>
    <col min="11289" max="11289" width="9.6328125" style="788" customWidth="1"/>
    <col min="11290" max="11296" width="2.6328125" style="788" customWidth="1"/>
    <col min="11297" max="11297" width="5.81640625" style="788" customWidth="1"/>
    <col min="11298" max="11520" width="8.81640625" style="788"/>
    <col min="11521" max="11530" width="2.6328125" style="788" customWidth="1"/>
    <col min="11531" max="11531" width="4.453125" style="788" customWidth="1"/>
    <col min="11532" max="11538" width="2.6328125" style="788" customWidth="1"/>
    <col min="11539" max="11539" width="8.1796875" style="788" customWidth="1"/>
    <col min="11540" max="11544" width="2.6328125" style="788" customWidth="1"/>
    <col min="11545" max="11545" width="9.6328125" style="788" customWidth="1"/>
    <col min="11546" max="11552" width="2.6328125" style="788" customWidth="1"/>
    <col min="11553" max="11553" width="5.81640625" style="788" customWidth="1"/>
    <col min="11554" max="11776" width="8.81640625" style="788"/>
    <col min="11777" max="11786" width="2.6328125" style="788" customWidth="1"/>
    <col min="11787" max="11787" width="4.453125" style="788" customWidth="1"/>
    <col min="11788" max="11794" width="2.6328125" style="788" customWidth="1"/>
    <col min="11795" max="11795" width="8.1796875" style="788" customWidth="1"/>
    <col min="11796" max="11800" width="2.6328125" style="788" customWidth="1"/>
    <col min="11801" max="11801" width="9.6328125" style="788" customWidth="1"/>
    <col min="11802" max="11808" width="2.6328125" style="788" customWidth="1"/>
    <col min="11809" max="11809" width="5.81640625" style="788" customWidth="1"/>
    <col min="11810" max="12032" width="8.81640625" style="788"/>
    <col min="12033" max="12042" width="2.6328125" style="788" customWidth="1"/>
    <col min="12043" max="12043" width="4.453125" style="788" customWidth="1"/>
    <col min="12044" max="12050" width="2.6328125" style="788" customWidth="1"/>
    <col min="12051" max="12051" width="8.1796875" style="788" customWidth="1"/>
    <col min="12052" max="12056" width="2.6328125" style="788" customWidth="1"/>
    <col min="12057" max="12057" width="9.6328125" style="788" customWidth="1"/>
    <col min="12058" max="12064" width="2.6328125" style="788" customWidth="1"/>
    <col min="12065" max="12065" width="5.81640625" style="788" customWidth="1"/>
    <col min="12066" max="12288" width="8.81640625" style="788"/>
    <col min="12289" max="12298" width="2.6328125" style="788" customWidth="1"/>
    <col min="12299" max="12299" width="4.453125" style="788" customWidth="1"/>
    <col min="12300" max="12306" width="2.6328125" style="788" customWidth="1"/>
    <col min="12307" max="12307" width="8.1796875" style="788" customWidth="1"/>
    <col min="12308" max="12312" width="2.6328125" style="788" customWidth="1"/>
    <col min="12313" max="12313" width="9.6328125" style="788" customWidth="1"/>
    <col min="12314" max="12320" width="2.6328125" style="788" customWidth="1"/>
    <col min="12321" max="12321" width="5.81640625" style="788" customWidth="1"/>
    <col min="12322" max="12544" width="8.81640625" style="788"/>
    <col min="12545" max="12554" width="2.6328125" style="788" customWidth="1"/>
    <col min="12555" max="12555" width="4.453125" style="788" customWidth="1"/>
    <col min="12556" max="12562" width="2.6328125" style="788" customWidth="1"/>
    <col min="12563" max="12563" width="8.1796875" style="788" customWidth="1"/>
    <col min="12564" max="12568" width="2.6328125" style="788" customWidth="1"/>
    <col min="12569" max="12569" width="9.6328125" style="788" customWidth="1"/>
    <col min="12570" max="12576" width="2.6328125" style="788" customWidth="1"/>
    <col min="12577" max="12577" width="5.81640625" style="788" customWidth="1"/>
    <col min="12578" max="12800" width="8.81640625" style="788"/>
    <col min="12801" max="12810" width="2.6328125" style="788" customWidth="1"/>
    <col min="12811" max="12811" width="4.453125" style="788" customWidth="1"/>
    <col min="12812" max="12818" width="2.6328125" style="788" customWidth="1"/>
    <col min="12819" max="12819" width="8.1796875" style="788" customWidth="1"/>
    <col min="12820" max="12824" width="2.6328125" style="788" customWidth="1"/>
    <col min="12825" max="12825" width="9.6328125" style="788" customWidth="1"/>
    <col min="12826" max="12832" width="2.6328125" style="788" customWidth="1"/>
    <col min="12833" max="12833" width="5.81640625" style="788" customWidth="1"/>
    <col min="12834" max="13056" width="8.81640625" style="788"/>
    <col min="13057" max="13066" width="2.6328125" style="788" customWidth="1"/>
    <col min="13067" max="13067" width="4.453125" style="788" customWidth="1"/>
    <col min="13068" max="13074" width="2.6328125" style="788" customWidth="1"/>
    <col min="13075" max="13075" width="8.1796875" style="788" customWidth="1"/>
    <col min="13076" max="13080" width="2.6328125" style="788" customWidth="1"/>
    <col min="13081" max="13081" width="9.6328125" style="788" customWidth="1"/>
    <col min="13082" max="13088" width="2.6328125" style="788" customWidth="1"/>
    <col min="13089" max="13089" width="5.81640625" style="788" customWidth="1"/>
    <col min="13090" max="13312" width="8.81640625" style="788"/>
    <col min="13313" max="13322" width="2.6328125" style="788" customWidth="1"/>
    <col min="13323" max="13323" width="4.453125" style="788" customWidth="1"/>
    <col min="13324" max="13330" width="2.6328125" style="788" customWidth="1"/>
    <col min="13331" max="13331" width="8.1796875" style="788" customWidth="1"/>
    <col min="13332" max="13336" width="2.6328125" style="788" customWidth="1"/>
    <col min="13337" max="13337" width="9.6328125" style="788" customWidth="1"/>
    <col min="13338" max="13344" width="2.6328125" style="788" customWidth="1"/>
    <col min="13345" max="13345" width="5.81640625" style="788" customWidth="1"/>
    <col min="13346" max="13568" width="8.81640625" style="788"/>
    <col min="13569" max="13578" width="2.6328125" style="788" customWidth="1"/>
    <col min="13579" max="13579" width="4.453125" style="788" customWidth="1"/>
    <col min="13580" max="13586" width="2.6328125" style="788" customWidth="1"/>
    <col min="13587" max="13587" width="8.1796875" style="788" customWidth="1"/>
    <col min="13588" max="13592" width="2.6328125" style="788" customWidth="1"/>
    <col min="13593" max="13593" width="9.6328125" style="788" customWidth="1"/>
    <col min="13594" max="13600" width="2.6328125" style="788" customWidth="1"/>
    <col min="13601" max="13601" width="5.81640625" style="788" customWidth="1"/>
    <col min="13602" max="13824" width="8.81640625" style="788"/>
    <col min="13825" max="13834" width="2.6328125" style="788" customWidth="1"/>
    <col min="13835" max="13835" width="4.453125" style="788" customWidth="1"/>
    <col min="13836" max="13842" width="2.6328125" style="788" customWidth="1"/>
    <col min="13843" max="13843" width="8.1796875" style="788" customWidth="1"/>
    <col min="13844" max="13848" width="2.6328125" style="788" customWidth="1"/>
    <col min="13849" max="13849" width="9.6328125" style="788" customWidth="1"/>
    <col min="13850" max="13856" width="2.6328125" style="788" customWidth="1"/>
    <col min="13857" max="13857" width="5.81640625" style="788" customWidth="1"/>
    <col min="13858" max="14080" width="8.81640625" style="788"/>
    <col min="14081" max="14090" width="2.6328125" style="788" customWidth="1"/>
    <col min="14091" max="14091" width="4.453125" style="788" customWidth="1"/>
    <col min="14092" max="14098" width="2.6328125" style="788" customWidth="1"/>
    <col min="14099" max="14099" width="8.1796875" style="788" customWidth="1"/>
    <col min="14100" max="14104" width="2.6328125" style="788" customWidth="1"/>
    <col min="14105" max="14105" width="9.6328125" style="788" customWidth="1"/>
    <col min="14106" max="14112" width="2.6328125" style="788" customWidth="1"/>
    <col min="14113" max="14113" width="5.81640625" style="788" customWidth="1"/>
    <col min="14114" max="14336" width="8.81640625" style="788"/>
    <col min="14337" max="14346" width="2.6328125" style="788" customWidth="1"/>
    <col min="14347" max="14347" width="4.453125" style="788" customWidth="1"/>
    <col min="14348" max="14354" width="2.6328125" style="788" customWidth="1"/>
    <col min="14355" max="14355" width="8.1796875" style="788" customWidth="1"/>
    <col min="14356" max="14360" width="2.6328125" style="788" customWidth="1"/>
    <col min="14361" max="14361" width="9.6328125" style="788" customWidth="1"/>
    <col min="14362" max="14368" width="2.6328125" style="788" customWidth="1"/>
    <col min="14369" max="14369" width="5.81640625" style="788" customWidth="1"/>
    <col min="14370" max="14592" width="8.81640625" style="788"/>
    <col min="14593" max="14602" width="2.6328125" style="788" customWidth="1"/>
    <col min="14603" max="14603" width="4.453125" style="788" customWidth="1"/>
    <col min="14604" max="14610" width="2.6328125" style="788" customWidth="1"/>
    <col min="14611" max="14611" width="8.1796875" style="788" customWidth="1"/>
    <col min="14612" max="14616" width="2.6328125" style="788" customWidth="1"/>
    <col min="14617" max="14617" width="9.6328125" style="788" customWidth="1"/>
    <col min="14618" max="14624" width="2.6328125" style="788" customWidth="1"/>
    <col min="14625" max="14625" width="5.81640625" style="788" customWidth="1"/>
    <col min="14626" max="14848" width="8.81640625" style="788"/>
    <col min="14849" max="14858" width="2.6328125" style="788" customWidth="1"/>
    <col min="14859" max="14859" width="4.453125" style="788" customWidth="1"/>
    <col min="14860" max="14866" width="2.6328125" style="788" customWidth="1"/>
    <col min="14867" max="14867" width="8.1796875" style="788" customWidth="1"/>
    <col min="14868" max="14872" width="2.6328125" style="788" customWidth="1"/>
    <col min="14873" max="14873" width="9.6328125" style="788" customWidth="1"/>
    <col min="14874" max="14880" width="2.6328125" style="788" customWidth="1"/>
    <col min="14881" max="14881" width="5.81640625" style="788" customWidth="1"/>
    <col min="14882" max="15104" width="8.81640625" style="788"/>
    <col min="15105" max="15114" width="2.6328125" style="788" customWidth="1"/>
    <col min="15115" max="15115" width="4.453125" style="788" customWidth="1"/>
    <col min="15116" max="15122" width="2.6328125" style="788" customWidth="1"/>
    <col min="15123" max="15123" width="8.1796875" style="788" customWidth="1"/>
    <col min="15124" max="15128" width="2.6328125" style="788" customWidth="1"/>
    <col min="15129" max="15129" width="9.6328125" style="788" customWidth="1"/>
    <col min="15130" max="15136" width="2.6328125" style="788" customWidth="1"/>
    <col min="15137" max="15137" width="5.81640625" style="788" customWidth="1"/>
    <col min="15138" max="15360" width="8.81640625" style="788"/>
    <col min="15361" max="15370" width="2.6328125" style="788" customWidth="1"/>
    <col min="15371" max="15371" width="4.453125" style="788" customWidth="1"/>
    <col min="15372" max="15378" width="2.6328125" style="788" customWidth="1"/>
    <col min="15379" max="15379" width="8.1796875" style="788" customWidth="1"/>
    <col min="15380" max="15384" width="2.6328125" style="788" customWidth="1"/>
    <col min="15385" max="15385" width="9.6328125" style="788" customWidth="1"/>
    <col min="15386" max="15392" width="2.6328125" style="788" customWidth="1"/>
    <col min="15393" max="15393" width="5.81640625" style="788" customWidth="1"/>
    <col min="15394" max="15616" width="8.81640625" style="788"/>
    <col min="15617" max="15626" width="2.6328125" style="788" customWidth="1"/>
    <col min="15627" max="15627" width="4.453125" style="788" customWidth="1"/>
    <col min="15628" max="15634" width="2.6328125" style="788" customWidth="1"/>
    <col min="15635" max="15635" width="8.1796875" style="788" customWidth="1"/>
    <col min="15636" max="15640" width="2.6328125" style="788" customWidth="1"/>
    <col min="15641" max="15641" width="9.6328125" style="788" customWidth="1"/>
    <col min="15642" max="15648" width="2.6328125" style="788" customWidth="1"/>
    <col min="15649" max="15649" width="5.81640625" style="788" customWidth="1"/>
    <col min="15650" max="15872" width="8.81640625" style="788"/>
    <col min="15873" max="15882" width="2.6328125" style="788" customWidth="1"/>
    <col min="15883" max="15883" width="4.453125" style="788" customWidth="1"/>
    <col min="15884" max="15890" width="2.6328125" style="788" customWidth="1"/>
    <col min="15891" max="15891" width="8.1796875" style="788" customWidth="1"/>
    <col min="15892" max="15896" width="2.6328125" style="788" customWidth="1"/>
    <col min="15897" max="15897" width="9.6328125" style="788" customWidth="1"/>
    <col min="15898" max="15904" width="2.6328125" style="788" customWidth="1"/>
    <col min="15905" max="15905" width="5.81640625" style="788" customWidth="1"/>
    <col min="15906" max="16128" width="8.81640625" style="788"/>
    <col min="16129" max="16138" width="2.6328125" style="788" customWidth="1"/>
    <col min="16139" max="16139" width="4.453125" style="788" customWidth="1"/>
    <col min="16140" max="16146" width="2.6328125" style="788" customWidth="1"/>
    <col min="16147" max="16147" width="8.1796875" style="788" customWidth="1"/>
    <col min="16148" max="16152" width="2.6328125" style="788" customWidth="1"/>
    <col min="16153" max="16153" width="9.6328125" style="788" customWidth="1"/>
    <col min="16154" max="16160" width="2.6328125" style="788" customWidth="1"/>
    <col min="16161" max="16161" width="5.81640625" style="788" customWidth="1"/>
    <col min="16162" max="16384" width="8.81640625" style="788"/>
  </cols>
  <sheetData>
    <row r="1" spans="1:256" s="801" customFormat="1" ht="15" customHeight="1" x14ac:dyDescent="0.2">
      <c r="A1" s="786"/>
      <c r="B1" s="786"/>
      <c r="C1" s="786"/>
      <c r="D1" s="786"/>
      <c r="E1" s="786"/>
      <c r="F1" s="786"/>
      <c r="G1" s="786"/>
      <c r="H1" s="786"/>
      <c r="I1" s="786"/>
      <c r="J1" s="786"/>
      <c r="K1" s="786"/>
      <c r="L1" s="786"/>
      <c r="M1" s="786"/>
      <c r="N1" s="786"/>
      <c r="O1" s="786"/>
      <c r="P1" s="786"/>
      <c r="Q1" s="786"/>
      <c r="R1" s="786"/>
      <c r="S1" s="786"/>
      <c r="T1" s="786"/>
      <c r="U1" s="786"/>
      <c r="V1" s="786"/>
      <c r="W1" s="786"/>
      <c r="X1" s="786"/>
      <c r="Y1" s="788"/>
      <c r="Z1" s="677"/>
      <c r="AA1" s="677"/>
      <c r="AB1" s="677"/>
      <c r="AC1" s="677"/>
      <c r="AE1" s="677"/>
      <c r="AF1" s="800" t="s">
        <v>904</v>
      </c>
      <c r="AG1" s="677"/>
      <c r="AH1" s="788"/>
      <c r="AI1" s="788"/>
      <c r="AJ1" s="788"/>
      <c r="AK1" s="788"/>
      <c r="AL1" s="788"/>
      <c r="AM1" s="788"/>
      <c r="AN1" s="788"/>
      <c r="AO1" s="788"/>
      <c r="AP1" s="788"/>
      <c r="AQ1" s="788"/>
      <c r="AR1" s="788"/>
      <c r="AS1" s="788"/>
      <c r="AT1" s="788"/>
      <c r="AU1" s="788"/>
      <c r="AV1" s="788"/>
      <c r="AW1" s="788"/>
      <c r="AX1" s="788"/>
      <c r="AY1" s="788"/>
      <c r="AZ1" s="788"/>
      <c r="BA1" s="788"/>
      <c r="BB1" s="788"/>
      <c r="BC1" s="788"/>
      <c r="BD1" s="788"/>
      <c r="BE1" s="788"/>
      <c r="BF1" s="788"/>
      <c r="BG1" s="788"/>
      <c r="BH1" s="788"/>
      <c r="BI1" s="788"/>
      <c r="BJ1" s="788"/>
      <c r="BK1" s="788"/>
      <c r="BL1" s="788"/>
      <c r="BM1" s="788"/>
      <c r="BN1" s="788"/>
      <c r="BO1" s="788"/>
      <c r="BP1" s="788"/>
      <c r="BQ1" s="788"/>
      <c r="BR1" s="788"/>
      <c r="BS1" s="788"/>
      <c r="BT1" s="788"/>
      <c r="BU1" s="788"/>
      <c r="BV1" s="788"/>
      <c r="BW1" s="788"/>
      <c r="BX1" s="788"/>
      <c r="BY1" s="788"/>
      <c r="BZ1" s="788"/>
      <c r="CA1" s="788"/>
      <c r="CB1" s="788"/>
      <c r="CC1" s="788"/>
      <c r="CD1" s="788"/>
      <c r="CE1" s="788"/>
      <c r="CF1" s="788"/>
      <c r="CG1" s="788"/>
      <c r="CH1" s="788"/>
      <c r="CI1" s="788"/>
      <c r="CJ1" s="788"/>
      <c r="CK1" s="788"/>
      <c r="CL1" s="788"/>
      <c r="CM1" s="788"/>
      <c r="CN1" s="788"/>
      <c r="CO1" s="788"/>
      <c r="CP1" s="788"/>
      <c r="CQ1" s="788"/>
      <c r="CR1" s="788"/>
      <c r="CS1" s="788"/>
      <c r="CT1" s="788"/>
      <c r="CU1" s="788"/>
      <c r="CV1" s="788"/>
      <c r="CW1" s="788"/>
      <c r="CX1" s="788"/>
      <c r="CY1" s="788"/>
      <c r="CZ1" s="788"/>
      <c r="DA1" s="788"/>
      <c r="DB1" s="788"/>
      <c r="DC1" s="788"/>
      <c r="DD1" s="788"/>
      <c r="DE1" s="788"/>
      <c r="DF1" s="788"/>
      <c r="DG1" s="788"/>
      <c r="DH1" s="788"/>
      <c r="DI1" s="788"/>
      <c r="DJ1" s="788"/>
      <c r="DK1" s="788"/>
      <c r="DL1" s="788"/>
      <c r="DM1" s="788"/>
      <c r="DN1" s="788"/>
      <c r="DO1" s="788"/>
      <c r="DP1" s="788"/>
      <c r="DQ1" s="788"/>
      <c r="DR1" s="788"/>
      <c r="DS1" s="788"/>
      <c r="DT1" s="788"/>
      <c r="DU1" s="788"/>
      <c r="DV1" s="788"/>
      <c r="DW1" s="788"/>
      <c r="DX1" s="788"/>
      <c r="DY1" s="788"/>
      <c r="DZ1" s="788"/>
      <c r="EA1" s="788"/>
      <c r="EB1" s="788"/>
      <c r="EC1" s="788"/>
      <c r="ED1" s="788"/>
      <c r="EE1" s="788"/>
      <c r="EF1" s="788"/>
      <c r="EG1" s="788"/>
      <c r="EH1" s="788"/>
      <c r="EI1" s="788"/>
      <c r="EJ1" s="788"/>
      <c r="EK1" s="788"/>
      <c r="EL1" s="788"/>
      <c r="EM1" s="788"/>
      <c r="EN1" s="788"/>
      <c r="EO1" s="788"/>
      <c r="EP1" s="788"/>
      <c r="EQ1" s="788"/>
      <c r="ER1" s="788"/>
      <c r="ES1" s="788"/>
      <c r="ET1" s="788"/>
      <c r="EU1" s="788"/>
      <c r="EV1" s="788"/>
      <c r="EW1" s="788"/>
      <c r="EX1" s="788"/>
      <c r="EY1" s="788"/>
      <c r="EZ1" s="788"/>
      <c r="FA1" s="788"/>
      <c r="FB1" s="788"/>
      <c r="FC1" s="788"/>
      <c r="FD1" s="788"/>
      <c r="FE1" s="788"/>
      <c r="FF1" s="788"/>
      <c r="FG1" s="788"/>
      <c r="FH1" s="788"/>
      <c r="FI1" s="788"/>
      <c r="FJ1" s="788"/>
      <c r="FK1" s="788"/>
      <c r="FL1" s="788"/>
      <c r="FM1" s="788"/>
      <c r="FN1" s="788"/>
      <c r="FO1" s="788"/>
      <c r="FP1" s="788"/>
      <c r="FQ1" s="788"/>
      <c r="FR1" s="788"/>
      <c r="FS1" s="788"/>
      <c r="FT1" s="788"/>
      <c r="FU1" s="788"/>
      <c r="FV1" s="788"/>
      <c r="FW1" s="788"/>
      <c r="FX1" s="788"/>
      <c r="FY1" s="788"/>
      <c r="FZ1" s="788"/>
      <c r="GA1" s="788"/>
      <c r="GB1" s="788"/>
      <c r="GC1" s="788"/>
      <c r="GD1" s="788"/>
      <c r="GE1" s="788"/>
      <c r="GF1" s="788"/>
      <c r="GG1" s="788"/>
      <c r="GH1" s="788"/>
      <c r="GI1" s="788"/>
      <c r="GJ1" s="788"/>
      <c r="GK1" s="788"/>
      <c r="GL1" s="788"/>
      <c r="GM1" s="788"/>
      <c r="GN1" s="788"/>
      <c r="GO1" s="788"/>
      <c r="GP1" s="788"/>
      <c r="GQ1" s="788"/>
      <c r="GR1" s="788"/>
      <c r="GS1" s="788"/>
      <c r="GT1" s="788"/>
      <c r="GU1" s="788"/>
      <c r="GV1" s="788"/>
      <c r="GW1" s="788"/>
      <c r="GX1" s="788"/>
      <c r="GY1" s="788"/>
      <c r="GZ1" s="788"/>
      <c r="HA1" s="788"/>
      <c r="HB1" s="788"/>
      <c r="HC1" s="788"/>
      <c r="HD1" s="788"/>
      <c r="HE1" s="788"/>
      <c r="HF1" s="788"/>
      <c r="HG1" s="788"/>
      <c r="HH1" s="788"/>
      <c r="HI1" s="788"/>
      <c r="HJ1" s="788"/>
      <c r="HK1" s="788"/>
      <c r="HL1" s="788"/>
      <c r="HM1" s="788"/>
      <c r="HN1" s="788"/>
      <c r="HO1" s="788"/>
      <c r="HP1" s="788"/>
      <c r="HQ1" s="788"/>
      <c r="HR1" s="788"/>
      <c r="HS1" s="788"/>
      <c r="HT1" s="788"/>
      <c r="HU1" s="788"/>
      <c r="HV1" s="788"/>
      <c r="HW1" s="788"/>
      <c r="HX1" s="788"/>
      <c r="HY1" s="788"/>
      <c r="HZ1" s="788"/>
      <c r="IA1" s="788"/>
      <c r="IB1" s="788"/>
      <c r="IC1" s="788"/>
      <c r="ID1" s="788"/>
      <c r="IE1" s="788"/>
      <c r="IF1" s="788"/>
      <c r="IG1" s="788"/>
      <c r="IH1" s="788"/>
      <c r="II1" s="788"/>
      <c r="IJ1" s="788"/>
      <c r="IK1" s="788"/>
      <c r="IL1" s="788"/>
      <c r="IM1" s="788"/>
      <c r="IN1" s="788"/>
      <c r="IO1" s="788"/>
      <c r="IP1" s="788"/>
      <c r="IQ1" s="788"/>
      <c r="IR1" s="788"/>
      <c r="IS1" s="788"/>
      <c r="IT1" s="788"/>
      <c r="IU1" s="788"/>
      <c r="IV1" s="788"/>
    </row>
    <row r="2" spans="1:256" s="801" customFormat="1" ht="1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9"/>
      <c r="AC2" s="789"/>
      <c r="AD2" s="789"/>
      <c r="AE2" s="789"/>
      <c r="AF2" s="789"/>
      <c r="AG2" s="789"/>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c r="HA2" s="788"/>
      <c r="HB2" s="788"/>
      <c r="HC2" s="788"/>
      <c r="HD2" s="788"/>
      <c r="HE2" s="788"/>
      <c r="HF2" s="788"/>
      <c r="HG2" s="788"/>
      <c r="HH2" s="788"/>
      <c r="HI2" s="788"/>
      <c r="HJ2" s="788"/>
      <c r="HK2" s="788"/>
      <c r="HL2" s="788"/>
      <c r="HM2" s="788"/>
      <c r="HN2" s="788"/>
      <c r="HO2" s="788"/>
      <c r="HP2" s="788"/>
      <c r="HQ2" s="788"/>
      <c r="HR2" s="788"/>
      <c r="HS2" s="788"/>
      <c r="HT2" s="788"/>
      <c r="HU2" s="788"/>
      <c r="HV2" s="788"/>
      <c r="HW2" s="788"/>
      <c r="HX2" s="788"/>
      <c r="HY2" s="788"/>
      <c r="HZ2" s="788"/>
      <c r="IA2" s="788"/>
      <c r="IB2" s="788"/>
      <c r="IC2" s="788"/>
      <c r="ID2" s="788"/>
      <c r="IE2" s="788"/>
      <c r="IF2" s="788"/>
      <c r="IG2" s="788"/>
      <c r="IH2" s="788"/>
      <c r="II2" s="788"/>
      <c r="IJ2" s="788"/>
      <c r="IK2" s="788"/>
      <c r="IL2" s="788"/>
      <c r="IM2" s="788"/>
      <c r="IN2" s="788"/>
      <c r="IO2" s="788"/>
      <c r="IP2" s="788"/>
      <c r="IQ2" s="788"/>
      <c r="IR2" s="788"/>
      <c r="IS2" s="788"/>
      <c r="IT2" s="788"/>
      <c r="IU2" s="788"/>
      <c r="IV2" s="788"/>
    </row>
    <row r="3" spans="1:256" s="801" customFormat="1" ht="15" customHeight="1" x14ac:dyDescent="0.2">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8"/>
      <c r="AI3" s="788"/>
      <c r="AJ3" s="788"/>
      <c r="AK3" s="788"/>
      <c r="AL3" s="788"/>
      <c r="AM3" s="788"/>
      <c r="AN3" s="788"/>
      <c r="AO3" s="788"/>
      <c r="AP3" s="788"/>
      <c r="AQ3" s="788"/>
      <c r="AR3" s="788"/>
      <c r="AS3" s="788"/>
      <c r="AT3" s="788"/>
      <c r="AU3" s="788"/>
      <c r="AV3" s="788"/>
      <c r="AW3" s="788"/>
      <c r="AX3" s="788"/>
      <c r="AY3" s="788"/>
      <c r="AZ3" s="788"/>
      <c r="BA3" s="788"/>
      <c r="BB3" s="788"/>
      <c r="BC3" s="788"/>
      <c r="BD3" s="788"/>
      <c r="BE3" s="788"/>
      <c r="BF3" s="788"/>
      <c r="BG3" s="788"/>
      <c r="BH3" s="788"/>
      <c r="BI3" s="788"/>
      <c r="BJ3" s="788"/>
      <c r="BK3" s="788"/>
      <c r="BL3" s="788"/>
      <c r="BM3" s="788"/>
      <c r="BN3" s="788"/>
      <c r="BO3" s="788"/>
      <c r="BP3" s="788"/>
      <c r="BQ3" s="788"/>
      <c r="BR3" s="788"/>
      <c r="BS3" s="788"/>
      <c r="BT3" s="788"/>
      <c r="BU3" s="788"/>
      <c r="BV3" s="788"/>
      <c r="BW3" s="788"/>
      <c r="BX3" s="788"/>
      <c r="BY3" s="788"/>
      <c r="BZ3" s="788"/>
      <c r="CA3" s="788"/>
      <c r="CB3" s="788"/>
      <c r="CC3" s="788"/>
      <c r="CD3" s="788"/>
      <c r="CE3" s="788"/>
      <c r="CF3" s="788"/>
      <c r="CG3" s="788"/>
      <c r="CH3" s="788"/>
      <c r="CI3" s="788"/>
      <c r="CJ3" s="788"/>
      <c r="CK3" s="788"/>
      <c r="CL3" s="788"/>
      <c r="CM3" s="788"/>
      <c r="CN3" s="788"/>
      <c r="CO3" s="788"/>
      <c r="CP3" s="788"/>
      <c r="CQ3" s="788"/>
      <c r="CR3" s="788"/>
      <c r="CS3" s="788"/>
      <c r="CT3" s="788"/>
      <c r="CU3" s="788"/>
      <c r="CV3" s="788"/>
      <c r="CW3" s="788"/>
      <c r="CX3" s="788"/>
      <c r="CY3" s="788"/>
      <c r="CZ3" s="788"/>
      <c r="DA3" s="788"/>
      <c r="DB3" s="788"/>
      <c r="DC3" s="788"/>
      <c r="DD3" s="788"/>
      <c r="DE3" s="788"/>
      <c r="DF3" s="788"/>
      <c r="DG3" s="788"/>
      <c r="DH3" s="788"/>
      <c r="DI3" s="788"/>
      <c r="DJ3" s="788"/>
      <c r="DK3" s="788"/>
      <c r="DL3" s="788"/>
      <c r="DM3" s="788"/>
      <c r="DN3" s="788"/>
      <c r="DO3" s="788"/>
      <c r="DP3" s="788"/>
      <c r="DQ3" s="788"/>
      <c r="DR3" s="788"/>
      <c r="DS3" s="788"/>
      <c r="DT3" s="788"/>
      <c r="DU3" s="788"/>
      <c r="DV3" s="788"/>
      <c r="DW3" s="788"/>
      <c r="DX3" s="788"/>
      <c r="DY3" s="788"/>
      <c r="DZ3" s="788"/>
      <c r="EA3" s="788"/>
      <c r="EB3" s="788"/>
      <c r="EC3" s="788"/>
      <c r="ED3" s="788"/>
      <c r="EE3" s="788"/>
      <c r="EF3" s="788"/>
      <c r="EG3" s="788"/>
      <c r="EH3" s="788"/>
      <c r="EI3" s="788"/>
      <c r="EJ3" s="788"/>
      <c r="EK3" s="788"/>
      <c r="EL3" s="788"/>
      <c r="EM3" s="788"/>
      <c r="EN3" s="788"/>
      <c r="EO3" s="788"/>
      <c r="EP3" s="788"/>
      <c r="EQ3" s="788"/>
      <c r="ER3" s="788"/>
      <c r="ES3" s="788"/>
      <c r="ET3" s="788"/>
      <c r="EU3" s="788"/>
      <c r="EV3" s="788"/>
      <c r="EW3" s="788"/>
      <c r="EX3" s="788"/>
      <c r="EY3" s="788"/>
      <c r="EZ3" s="788"/>
      <c r="FA3" s="788"/>
      <c r="FB3" s="788"/>
      <c r="FC3" s="788"/>
      <c r="FD3" s="788"/>
      <c r="FE3" s="788"/>
      <c r="FF3" s="788"/>
      <c r="FG3" s="788"/>
      <c r="FH3" s="788"/>
      <c r="FI3" s="788"/>
      <c r="FJ3" s="788"/>
      <c r="FK3" s="788"/>
      <c r="FL3" s="788"/>
      <c r="FM3" s="788"/>
      <c r="FN3" s="788"/>
      <c r="FO3" s="788"/>
      <c r="FP3" s="788"/>
      <c r="FQ3" s="788"/>
      <c r="FR3" s="788"/>
      <c r="FS3" s="788"/>
      <c r="FT3" s="788"/>
      <c r="FU3" s="788"/>
      <c r="FV3" s="788"/>
      <c r="FW3" s="788"/>
      <c r="FX3" s="788"/>
      <c r="FY3" s="788"/>
      <c r="FZ3" s="788"/>
      <c r="GA3" s="788"/>
      <c r="GB3" s="788"/>
      <c r="GC3" s="788"/>
      <c r="GD3" s="788"/>
      <c r="GE3" s="788"/>
      <c r="GF3" s="788"/>
      <c r="GG3" s="788"/>
      <c r="GH3" s="788"/>
      <c r="GI3" s="788"/>
      <c r="GJ3" s="788"/>
      <c r="GK3" s="788"/>
      <c r="GL3" s="788"/>
      <c r="GM3" s="788"/>
      <c r="GN3" s="788"/>
      <c r="GO3" s="788"/>
      <c r="GP3" s="788"/>
      <c r="GQ3" s="788"/>
      <c r="GR3" s="788"/>
      <c r="GS3" s="788"/>
      <c r="GT3" s="788"/>
      <c r="GU3" s="788"/>
      <c r="GV3" s="788"/>
      <c r="GW3" s="788"/>
      <c r="GX3" s="788"/>
      <c r="GY3" s="788"/>
      <c r="GZ3" s="788"/>
      <c r="HA3" s="788"/>
      <c r="HB3" s="788"/>
      <c r="HC3" s="788"/>
      <c r="HD3" s="788"/>
      <c r="HE3" s="788"/>
      <c r="HF3" s="788"/>
      <c r="HG3" s="788"/>
      <c r="HH3" s="788"/>
      <c r="HI3" s="788"/>
      <c r="HJ3" s="788"/>
      <c r="HK3" s="788"/>
      <c r="HL3" s="788"/>
      <c r="HM3" s="788"/>
      <c r="HN3" s="788"/>
      <c r="HO3" s="788"/>
      <c r="HP3" s="788"/>
      <c r="HQ3" s="788"/>
      <c r="HR3" s="788"/>
      <c r="HS3" s="788"/>
      <c r="HT3" s="788"/>
      <c r="HU3" s="788"/>
      <c r="HV3" s="788"/>
      <c r="HW3" s="788"/>
      <c r="HX3" s="788"/>
      <c r="HY3" s="788"/>
      <c r="HZ3" s="788"/>
      <c r="IA3" s="788"/>
      <c r="IB3" s="788"/>
      <c r="IC3" s="788"/>
      <c r="ID3" s="788"/>
      <c r="IE3" s="788"/>
      <c r="IF3" s="788"/>
      <c r="IG3" s="788"/>
      <c r="IH3" s="788"/>
      <c r="II3" s="788"/>
      <c r="IJ3" s="788"/>
      <c r="IK3" s="788"/>
      <c r="IL3" s="788"/>
      <c r="IM3" s="788"/>
      <c r="IN3" s="788"/>
      <c r="IO3" s="788"/>
      <c r="IP3" s="788"/>
      <c r="IQ3" s="788"/>
      <c r="IR3" s="788"/>
      <c r="IS3" s="788"/>
      <c r="IT3" s="788"/>
      <c r="IU3" s="788"/>
      <c r="IV3" s="788"/>
    </row>
    <row r="4" spans="1:256" s="801" customFormat="1" ht="15" customHeight="1" x14ac:dyDescent="0.2">
      <c r="A4" s="1753" t="s">
        <v>1023</v>
      </c>
      <c r="B4" s="1753"/>
      <c r="C4" s="1753"/>
      <c r="D4" s="1753"/>
      <c r="E4" s="1753"/>
      <c r="F4" s="1753"/>
      <c r="G4" s="1753"/>
      <c r="H4" s="1753"/>
      <c r="I4" s="1753"/>
      <c r="J4" s="1753"/>
      <c r="K4" s="1753"/>
      <c r="L4" s="1753"/>
      <c r="M4" s="1753"/>
      <c r="N4" s="1753"/>
      <c r="O4" s="1753"/>
      <c r="P4" s="1753"/>
      <c r="Q4" s="1753"/>
      <c r="R4" s="1753"/>
      <c r="S4" s="1753"/>
      <c r="T4" s="1753"/>
      <c r="U4" s="1753"/>
      <c r="V4" s="1753"/>
      <c r="W4" s="1753"/>
      <c r="X4" s="1753"/>
      <c r="Y4" s="1753"/>
      <c r="Z4" s="1753"/>
      <c r="AA4" s="1753"/>
      <c r="AB4" s="1753"/>
      <c r="AC4" s="1753"/>
      <c r="AD4" s="1753"/>
      <c r="AE4" s="1753"/>
      <c r="AF4" s="1753"/>
      <c r="AG4" s="799"/>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788"/>
      <c r="BK4" s="788"/>
      <c r="BL4" s="788"/>
      <c r="BM4" s="788"/>
      <c r="BN4" s="788"/>
      <c r="BO4" s="788"/>
      <c r="BP4" s="788"/>
      <c r="BQ4" s="788"/>
      <c r="BR4" s="788"/>
      <c r="BS4" s="788"/>
      <c r="BT4" s="788"/>
      <c r="BU4" s="788"/>
      <c r="BV4" s="788"/>
      <c r="BW4" s="788"/>
      <c r="BX4" s="788"/>
      <c r="BY4" s="788"/>
      <c r="BZ4" s="788"/>
      <c r="CA4" s="788"/>
      <c r="CB4" s="788"/>
      <c r="CC4" s="788"/>
      <c r="CD4" s="788"/>
      <c r="CE4" s="788"/>
      <c r="CF4" s="788"/>
      <c r="CG4" s="788"/>
      <c r="CH4" s="788"/>
      <c r="CI4" s="788"/>
      <c r="CJ4" s="788"/>
      <c r="CK4" s="788"/>
      <c r="CL4" s="788"/>
      <c r="CM4" s="788"/>
      <c r="CN4" s="788"/>
      <c r="CO4" s="788"/>
      <c r="CP4" s="788"/>
      <c r="CQ4" s="788"/>
      <c r="CR4" s="788"/>
      <c r="CS4" s="788"/>
      <c r="CT4" s="788"/>
      <c r="CU4" s="788"/>
      <c r="CV4" s="788"/>
      <c r="CW4" s="788"/>
      <c r="CX4" s="788"/>
      <c r="CY4" s="788"/>
      <c r="CZ4" s="788"/>
      <c r="DA4" s="788"/>
      <c r="DB4" s="788"/>
      <c r="DC4" s="788"/>
      <c r="DD4" s="788"/>
      <c r="DE4" s="788"/>
      <c r="DF4" s="788"/>
      <c r="DG4" s="788"/>
      <c r="DH4" s="788"/>
      <c r="DI4" s="788"/>
      <c r="DJ4" s="788"/>
      <c r="DK4" s="788"/>
      <c r="DL4" s="788"/>
      <c r="DM4" s="788"/>
      <c r="DN4" s="788"/>
      <c r="DO4" s="788"/>
      <c r="DP4" s="788"/>
      <c r="DQ4" s="788"/>
      <c r="DR4" s="788"/>
      <c r="DS4" s="788"/>
      <c r="DT4" s="788"/>
      <c r="DU4" s="788"/>
      <c r="DV4" s="788"/>
      <c r="DW4" s="788"/>
      <c r="DX4" s="788"/>
      <c r="DY4" s="788"/>
      <c r="DZ4" s="788"/>
      <c r="EA4" s="788"/>
      <c r="EB4" s="788"/>
      <c r="EC4" s="788"/>
      <c r="ED4" s="788"/>
      <c r="EE4" s="788"/>
      <c r="EF4" s="788"/>
      <c r="EG4" s="788"/>
      <c r="EH4" s="788"/>
      <c r="EI4" s="788"/>
      <c r="EJ4" s="788"/>
      <c r="EK4" s="788"/>
      <c r="EL4" s="788"/>
      <c r="EM4" s="788"/>
      <c r="EN4" s="788"/>
      <c r="EO4" s="788"/>
      <c r="EP4" s="788"/>
      <c r="EQ4" s="788"/>
      <c r="ER4" s="788"/>
      <c r="ES4" s="788"/>
      <c r="ET4" s="788"/>
      <c r="EU4" s="788"/>
      <c r="EV4" s="788"/>
      <c r="EW4" s="788"/>
      <c r="EX4" s="788"/>
      <c r="EY4" s="788"/>
      <c r="EZ4" s="788"/>
      <c r="FA4" s="788"/>
      <c r="FB4" s="788"/>
      <c r="FC4" s="788"/>
      <c r="FD4" s="788"/>
      <c r="FE4" s="788"/>
      <c r="FF4" s="788"/>
      <c r="FG4" s="788"/>
      <c r="FH4" s="788"/>
      <c r="FI4" s="788"/>
      <c r="FJ4" s="788"/>
      <c r="FK4" s="788"/>
      <c r="FL4" s="788"/>
      <c r="FM4" s="788"/>
      <c r="FN4" s="788"/>
      <c r="FO4" s="788"/>
      <c r="FP4" s="788"/>
      <c r="FQ4" s="788"/>
      <c r="FR4" s="788"/>
      <c r="FS4" s="788"/>
      <c r="FT4" s="788"/>
      <c r="FU4" s="788"/>
      <c r="FV4" s="788"/>
      <c r="FW4" s="788"/>
      <c r="FX4" s="788"/>
      <c r="FY4" s="788"/>
      <c r="FZ4" s="788"/>
      <c r="GA4" s="788"/>
      <c r="GB4" s="788"/>
      <c r="GC4" s="788"/>
      <c r="GD4" s="788"/>
      <c r="GE4" s="788"/>
      <c r="GF4" s="788"/>
      <c r="GG4" s="788"/>
      <c r="GH4" s="788"/>
      <c r="GI4" s="788"/>
      <c r="GJ4" s="788"/>
      <c r="GK4" s="788"/>
      <c r="GL4" s="788"/>
      <c r="GM4" s="788"/>
      <c r="GN4" s="788"/>
      <c r="GO4" s="788"/>
      <c r="GP4" s="788"/>
      <c r="GQ4" s="788"/>
      <c r="GR4" s="788"/>
      <c r="GS4" s="788"/>
      <c r="GT4" s="788"/>
      <c r="GU4" s="788"/>
      <c r="GV4" s="788"/>
      <c r="GW4" s="788"/>
      <c r="GX4" s="788"/>
      <c r="GY4" s="788"/>
      <c r="GZ4" s="788"/>
      <c r="HA4" s="788"/>
      <c r="HB4" s="788"/>
      <c r="HC4" s="788"/>
      <c r="HD4" s="788"/>
      <c r="HE4" s="788"/>
      <c r="HF4" s="788"/>
      <c r="HG4" s="788"/>
      <c r="HH4" s="788"/>
      <c r="HI4" s="788"/>
      <c r="HJ4" s="788"/>
      <c r="HK4" s="788"/>
      <c r="HL4" s="788"/>
      <c r="HM4" s="788"/>
      <c r="HN4" s="788"/>
      <c r="HO4" s="788"/>
      <c r="HP4" s="788"/>
      <c r="HQ4" s="788"/>
      <c r="HR4" s="788"/>
      <c r="HS4" s="788"/>
      <c r="HT4" s="788"/>
      <c r="HU4" s="788"/>
      <c r="HV4" s="788"/>
      <c r="HW4" s="788"/>
      <c r="HX4" s="788"/>
      <c r="HY4" s="788"/>
      <c r="HZ4" s="788"/>
      <c r="IA4" s="788"/>
      <c r="IB4" s="788"/>
      <c r="IC4" s="788"/>
      <c r="ID4" s="788"/>
      <c r="IE4" s="788"/>
      <c r="IF4" s="788"/>
      <c r="IG4" s="788"/>
      <c r="IH4" s="788"/>
      <c r="II4" s="788"/>
      <c r="IJ4" s="788"/>
      <c r="IK4" s="788"/>
      <c r="IL4" s="788"/>
      <c r="IM4" s="788"/>
      <c r="IN4" s="788"/>
      <c r="IO4" s="788"/>
      <c r="IP4" s="788"/>
      <c r="IQ4" s="788"/>
      <c r="IR4" s="788"/>
      <c r="IS4" s="788"/>
      <c r="IT4" s="788"/>
      <c r="IU4" s="788"/>
      <c r="IV4" s="788"/>
    </row>
    <row r="5" spans="1:256" s="801" customFormat="1" ht="15" customHeight="1" x14ac:dyDescent="0.2">
      <c r="A5" s="786"/>
      <c r="B5" s="786"/>
      <c r="C5" s="786"/>
      <c r="D5" s="790"/>
      <c r="E5" s="790"/>
      <c r="F5" s="790"/>
      <c r="G5" s="790"/>
      <c r="H5" s="790"/>
      <c r="I5" s="790"/>
      <c r="J5" s="790"/>
      <c r="K5" s="790"/>
      <c r="L5" s="790"/>
      <c r="M5" s="790"/>
      <c r="N5" s="790"/>
      <c r="O5" s="790"/>
      <c r="P5" s="790"/>
      <c r="Q5" s="786"/>
      <c r="R5" s="786"/>
      <c r="S5" s="786"/>
      <c r="T5" s="786"/>
      <c r="U5" s="786"/>
      <c r="V5" s="786"/>
      <c r="W5" s="787"/>
      <c r="X5" s="787"/>
      <c r="Y5" s="787"/>
      <c r="Z5" s="787"/>
      <c r="AA5" s="787"/>
      <c r="AB5" s="787"/>
      <c r="AC5" s="787"/>
      <c r="AD5" s="787"/>
      <c r="AE5" s="787"/>
      <c r="AF5" s="787"/>
      <c r="AG5" s="787"/>
      <c r="AH5" s="788"/>
      <c r="AI5" s="788"/>
      <c r="AJ5" s="788"/>
      <c r="AK5" s="788"/>
      <c r="AL5" s="788"/>
      <c r="AM5" s="788"/>
      <c r="AN5" s="788"/>
      <c r="AO5" s="788"/>
      <c r="AP5" s="788"/>
      <c r="AQ5" s="788"/>
      <c r="AR5" s="788"/>
      <c r="AS5" s="788"/>
      <c r="AT5" s="788"/>
      <c r="AU5" s="788"/>
      <c r="AV5" s="788"/>
      <c r="AW5" s="788"/>
      <c r="AX5" s="788"/>
      <c r="AY5" s="788"/>
      <c r="AZ5" s="788"/>
      <c r="BA5" s="788"/>
      <c r="BB5" s="788"/>
      <c r="BC5" s="788"/>
      <c r="BD5" s="788"/>
      <c r="BE5" s="788"/>
      <c r="BF5" s="788"/>
      <c r="BG5" s="788"/>
      <c r="BH5" s="788"/>
      <c r="BI5" s="788"/>
      <c r="BJ5" s="788"/>
      <c r="BK5" s="788"/>
      <c r="BL5" s="788"/>
      <c r="BM5" s="788"/>
      <c r="BN5" s="788"/>
      <c r="BO5" s="788"/>
      <c r="BP5" s="788"/>
      <c r="BQ5" s="788"/>
      <c r="BR5" s="788"/>
      <c r="BS5" s="788"/>
      <c r="BT5" s="788"/>
      <c r="BU5" s="788"/>
      <c r="BV5" s="788"/>
      <c r="BW5" s="788"/>
      <c r="BX5" s="788"/>
      <c r="BY5" s="788"/>
      <c r="BZ5" s="788"/>
      <c r="CA5" s="788"/>
      <c r="CB5" s="788"/>
      <c r="CC5" s="788"/>
      <c r="CD5" s="788"/>
      <c r="CE5" s="788"/>
      <c r="CF5" s="788"/>
      <c r="CG5" s="788"/>
      <c r="CH5" s="788"/>
      <c r="CI5" s="788"/>
      <c r="CJ5" s="788"/>
      <c r="CK5" s="788"/>
      <c r="CL5" s="788"/>
      <c r="CM5" s="788"/>
      <c r="CN5" s="788"/>
      <c r="CO5" s="788"/>
      <c r="CP5" s="788"/>
      <c r="CQ5" s="788"/>
      <c r="CR5" s="788"/>
      <c r="CS5" s="788"/>
      <c r="CT5" s="788"/>
      <c r="CU5" s="788"/>
      <c r="CV5" s="788"/>
      <c r="CW5" s="788"/>
      <c r="CX5" s="788"/>
      <c r="CY5" s="788"/>
      <c r="CZ5" s="788"/>
      <c r="DA5" s="788"/>
      <c r="DB5" s="788"/>
      <c r="DC5" s="788"/>
      <c r="DD5" s="788"/>
      <c r="DE5" s="788"/>
      <c r="DF5" s="788"/>
      <c r="DG5" s="788"/>
      <c r="DH5" s="788"/>
      <c r="DI5" s="788"/>
      <c r="DJ5" s="788"/>
      <c r="DK5" s="788"/>
      <c r="DL5" s="788"/>
      <c r="DM5" s="788"/>
      <c r="DN5" s="788"/>
      <c r="DO5" s="788"/>
      <c r="DP5" s="788"/>
      <c r="DQ5" s="788"/>
      <c r="DR5" s="788"/>
      <c r="DS5" s="788"/>
      <c r="DT5" s="788"/>
      <c r="DU5" s="788"/>
      <c r="DV5" s="788"/>
      <c r="DW5" s="788"/>
      <c r="DX5" s="788"/>
      <c r="DY5" s="788"/>
      <c r="DZ5" s="788"/>
      <c r="EA5" s="788"/>
      <c r="EB5" s="788"/>
      <c r="EC5" s="788"/>
      <c r="ED5" s="788"/>
      <c r="EE5" s="788"/>
      <c r="EF5" s="788"/>
      <c r="EG5" s="788"/>
      <c r="EH5" s="788"/>
      <c r="EI5" s="788"/>
      <c r="EJ5" s="788"/>
      <c r="EK5" s="788"/>
      <c r="EL5" s="788"/>
      <c r="EM5" s="788"/>
      <c r="EN5" s="788"/>
      <c r="EO5" s="788"/>
      <c r="EP5" s="788"/>
      <c r="EQ5" s="788"/>
      <c r="ER5" s="788"/>
      <c r="ES5" s="788"/>
      <c r="ET5" s="788"/>
      <c r="EU5" s="788"/>
      <c r="EV5" s="788"/>
      <c r="EW5" s="788"/>
      <c r="EX5" s="788"/>
      <c r="EY5" s="788"/>
      <c r="EZ5" s="788"/>
      <c r="FA5" s="788"/>
      <c r="FB5" s="788"/>
      <c r="FC5" s="788"/>
      <c r="FD5" s="788"/>
      <c r="FE5" s="788"/>
      <c r="FF5" s="788"/>
      <c r="FG5" s="788"/>
      <c r="FH5" s="788"/>
      <c r="FI5" s="788"/>
      <c r="FJ5" s="788"/>
      <c r="FK5" s="788"/>
      <c r="FL5" s="788"/>
      <c r="FM5" s="788"/>
      <c r="FN5" s="788"/>
      <c r="FO5" s="788"/>
      <c r="FP5" s="788"/>
      <c r="FQ5" s="788"/>
      <c r="FR5" s="788"/>
      <c r="FS5" s="788"/>
      <c r="FT5" s="788"/>
      <c r="FU5" s="788"/>
      <c r="FV5" s="788"/>
      <c r="FW5" s="788"/>
      <c r="FX5" s="788"/>
      <c r="FY5" s="788"/>
      <c r="FZ5" s="788"/>
      <c r="GA5" s="788"/>
      <c r="GB5" s="788"/>
      <c r="GC5" s="788"/>
      <c r="GD5" s="788"/>
      <c r="GE5" s="788"/>
      <c r="GF5" s="788"/>
      <c r="GG5" s="788"/>
      <c r="GH5" s="788"/>
      <c r="GI5" s="788"/>
      <c r="GJ5" s="788"/>
      <c r="GK5" s="788"/>
      <c r="GL5" s="788"/>
      <c r="GM5" s="788"/>
      <c r="GN5" s="788"/>
      <c r="GO5" s="788"/>
      <c r="GP5" s="788"/>
      <c r="GQ5" s="788"/>
      <c r="GR5" s="788"/>
      <c r="GS5" s="788"/>
      <c r="GT5" s="788"/>
      <c r="GU5" s="788"/>
      <c r="GV5" s="788"/>
      <c r="GW5" s="788"/>
      <c r="GX5" s="788"/>
      <c r="GY5" s="788"/>
      <c r="GZ5" s="788"/>
      <c r="HA5" s="788"/>
      <c r="HB5" s="788"/>
      <c r="HC5" s="788"/>
      <c r="HD5" s="788"/>
      <c r="HE5" s="788"/>
      <c r="HF5" s="788"/>
      <c r="HG5" s="788"/>
      <c r="HH5" s="788"/>
      <c r="HI5" s="788"/>
      <c r="HJ5" s="788"/>
      <c r="HK5" s="788"/>
      <c r="HL5" s="788"/>
      <c r="HM5" s="788"/>
      <c r="HN5" s="788"/>
      <c r="HO5" s="788"/>
      <c r="HP5" s="788"/>
      <c r="HQ5" s="788"/>
      <c r="HR5" s="788"/>
      <c r="HS5" s="788"/>
      <c r="HT5" s="788"/>
      <c r="HU5" s="788"/>
      <c r="HV5" s="788"/>
      <c r="HW5" s="788"/>
      <c r="HX5" s="788"/>
      <c r="HY5" s="788"/>
      <c r="HZ5" s="788"/>
      <c r="IA5" s="788"/>
      <c r="IB5" s="788"/>
      <c r="IC5" s="788"/>
      <c r="ID5" s="788"/>
      <c r="IE5" s="788"/>
      <c r="IF5" s="788"/>
      <c r="IG5" s="788"/>
      <c r="IH5" s="788"/>
      <c r="II5" s="788"/>
      <c r="IJ5" s="788"/>
      <c r="IK5" s="788"/>
      <c r="IL5" s="788"/>
      <c r="IM5" s="788"/>
      <c r="IN5" s="788"/>
      <c r="IO5" s="788"/>
      <c r="IP5" s="788"/>
      <c r="IQ5" s="788"/>
      <c r="IR5" s="788"/>
      <c r="IS5" s="788"/>
      <c r="IT5" s="788"/>
      <c r="IU5" s="788"/>
      <c r="IV5" s="788"/>
    </row>
    <row r="6" spans="1:256" s="801" customFormat="1" ht="15" customHeight="1" x14ac:dyDescent="0.2">
      <c r="A6" s="786"/>
      <c r="B6" s="786"/>
      <c r="C6" s="786"/>
      <c r="D6" s="790"/>
      <c r="E6" s="790"/>
      <c r="F6" s="790"/>
      <c r="G6" s="790"/>
      <c r="H6" s="790"/>
      <c r="I6" s="790"/>
      <c r="J6" s="790"/>
      <c r="K6" s="790"/>
      <c r="L6" s="790"/>
      <c r="M6" s="790"/>
      <c r="N6" s="790"/>
      <c r="O6" s="790"/>
      <c r="P6" s="790"/>
      <c r="Q6" s="786"/>
      <c r="R6" s="786"/>
      <c r="S6" s="786"/>
      <c r="T6" s="786"/>
      <c r="U6" s="786"/>
      <c r="V6" s="786"/>
      <c r="W6" s="787"/>
      <c r="X6" s="787"/>
      <c r="Y6" s="787"/>
      <c r="Z6" s="787"/>
      <c r="AA6" s="787"/>
      <c r="AB6" s="787"/>
      <c r="AC6" s="787"/>
      <c r="AD6" s="787"/>
      <c r="AE6" s="787"/>
      <c r="AF6" s="787"/>
      <c r="AG6" s="787"/>
      <c r="AH6" s="788"/>
      <c r="AI6" s="788"/>
      <c r="AJ6" s="788"/>
      <c r="AK6" s="788"/>
      <c r="AL6" s="788"/>
      <c r="AM6" s="788"/>
      <c r="AN6" s="788"/>
      <c r="AO6" s="788"/>
      <c r="AP6" s="788"/>
      <c r="AQ6" s="788"/>
      <c r="AR6" s="788"/>
      <c r="AS6" s="788"/>
      <c r="AT6" s="788"/>
      <c r="AU6" s="788"/>
      <c r="AV6" s="788"/>
      <c r="AW6" s="788"/>
      <c r="AX6" s="788"/>
      <c r="AY6" s="788"/>
      <c r="AZ6" s="788"/>
      <c r="BA6" s="788"/>
      <c r="BB6" s="788"/>
      <c r="BC6" s="788"/>
      <c r="BD6" s="788"/>
      <c r="BE6" s="788"/>
      <c r="BF6" s="788"/>
      <c r="BG6" s="788"/>
      <c r="BH6" s="788"/>
      <c r="BI6" s="788"/>
      <c r="BJ6" s="788"/>
      <c r="BK6" s="788"/>
      <c r="BL6" s="788"/>
      <c r="BM6" s="788"/>
      <c r="BN6" s="788"/>
      <c r="BO6" s="788"/>
      <c r="BP6" s="788"/>
      <c r="BQ6" s="788"/>
      <c r="BR6" s="788"/>
      <c r="BS6" s="788"/>
      <c r="BT6" s="788"/>
      <c r="BU6" s="788"/>
      <c r="BV6" s="788"/>
      <c r="BW6" s="788"/>
      <c r="BX6" s="788"/>
      <c r="BY6" s="788"/>
      <c r="BZ6" s="788"/>
      <c r="CA6" s="788"/>
      <c r="CB6" s="788"/>
      <c r="CC6" s="788"/>
      <c r="CD6" s="788"/>
      <c r="CE6" s="788"/>
      <c r="CF6" s="788"/>
      <c r="CG6" s="788"/>
      <c r="CH6" s="788"/>
      <c r="CI6" s="788"/>
      <c r="CJ6" s="788"/>
      <c r="CK6" s="788"/>
      <c r="CL6" s="788"/>
      <c r="CM6" s="788"/>
      <c r="CN6" s="788"/>
      <c r="CO6" s="788"/>
      <c r="CP6" s="788"/>
      <c r="CQ6" s="788"/>
      <c r="CR6" s="788"/>
      <c r="CS6" s="788"/>
      <c r="CT6" s="788"/>
      <c r="CU6" s="788"/>
      <c r="CV6" s="788"/>
      <c r="CW6" s="788"/>
      <c r="CX6" s="788"/>
      <c r="CY6" s="788"/>
      <c r="CZ6" s="788"/>
      <c r="DA6" s="788"/>
      <c r="DB6" s="788"/>
      <c r="DC6" s="788"/>
      <c r="DD6" s="788"/>
      <c r="DE6" s="788"/>
      <c r="DF6" s="788"/>
      <c r="DG6" s="788"/>
      <c r="DH6" s="788"/>
      <c r="DI6" s="788"/>
      <c r="DJ6" s="788"/>
      <c r="DK6" s="788"/>
      <c r="DL6" s="788"/>
      <c r="DM6" s="788"/>
      <c r="DN6" s="788"/>
      <c r="DO6" s="788"/>
      <c r="DP6" s="788"/>
      <c r="DQ6" s="788"/>
      <c r="DR6" s="788"/>
      <c r="DS6" s="788"/>
      <c r="DT6" s="788"/>
      <c r="DU6" s="788"/>
      <c r="DV6" s="788"/>
      <c r="DW6" s="788"/>
      <c r="DX6" s="788"/>
      <c r="DY6" s="788"/>
      <c r="DZ6" s="788"/>
      <c r="EA6" s="788"/>
      <c r="EB6" s="788"/>
      <c r="EC6" s="788"/>
      <c r="ED6" s="788"/>
      <c r="EE6" s="788"/>
      <c r="EF6" s="788"/>
      <c r="EG6" s="788"/>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8"/>
      <c r="FN6" s="788"/>
      <c r="FO6" s="788"/>
      <c r="FP6" s="788"/>
      <c r="FQ6" s="788"/>
      <c r="FR6" s="788"/>
      <c r="FS6" s="788"/>
      <c r="FT6" s="788"/>
      <c r="FU6" s="788"/>
      <c r="FV6" s="788"/>
      <c r="FW6" s="788"/>
      <c r="FX6" s="788"/>
      <c r="FY6" s="788"/>
      <c r="FZ6" s="788"/>
      <c r="GA6" s="788"/>
      <c r="GB6" s="788"/>
      <c r="GC6" s="788"/>
      <c r="GD6" s="788"/>
      <c r="GE6" s="788"/>
      <c r="GF6" s="788"/>
      <c r="GG6" s="788"/>
      <c r="GH6" s="788"/>
      <c r="GI6" s="788"/>
      <c r="GJ6" s="788"/>
      <c r="GK6" s="788"/>
      <c r="GL6" s="788"/>
      <c r="GM6" s="788"/>
      <c r="GN6" s="788"/>
      <c r="GO6" s="788"/>
      <c r="GP6" s="788"/>
      <c r="GQ6" s="788"/>
      <c r="GR6" s="788"/>
      <c r="GS6" s="788"/>
      <c r="GT6" s="788"/>
      <c r="GU6" s="788"/>
      <c r="GV6" s="788"/>
      <c r="GW6" s="788"/>
      <c r="GX6" s="788"/>
      <c r="GY6" s="788"/>
      <c r="GZ6" s="788"/>
      <c r="HA6" s="788"/>
      <c r="HB6" s="788"/>
      <c r="HC6" s="788"/>
      <c r="HD6" s="788"/>
      <c r="HE6" s="788"/>
      <c r="HF6" s="788"/>
      <c r="HG6" s="788"/>
      <c r="HH6" s="788"/>
      <c r="HI6" s="788"/>
      <c r="HJ6" s="788"/>
      <c r="HK6" s="788"/>
      <c r="HL6" s="788"/>
      <c r="HM6" s="788"/>
      <c r="HN6" s="788"/>
      <c r="HO6" s="788"/>
      <c r="HP6" s="788"/>
      <c r="HQ6" s="788"/>
      <c r="HR6" s="788"/>
      <c r="HS6" s="788"/>
      <c r="HT6" s="788"/>
      <c r="HU6" s="788"/>
      <c r="HV6" s="788"/>
      <c r="HW6" s="788"/>
      <c r="HX6" s="788"/>
      <c r="HY6" s="788"/>
      <c r="HZ6" s="788"/>
      <c r="IA6" s="788"/>
      <c r="IB6" s="788"/>
      <c r="IC6" s="788"/>
      <c r="ID6" s="788"/>
      <c r="IE6" s="788"/>
      <c r="IF6" s="788"/>
      <c r="IG6" s="788"/>
      <c r="IH6" s="788"/>
      <c r="II6" s="788"/>
      <c r="IJ6" s="788"/>
      <c r="IK6" s="788"/>
      <c r="IL6" s="788"/>
      <c r="IM6" s="788"/>
      <c r="IN6" s="788"/>
      <c r="IO6" s="788"/>
      <c r="IP6" s="788"/>
      <c r="IQ6" s="788"/>
      <c r="IR6" s="788"/>
      <c r="IS6" s="788"/>
      <c r="IT6" s="788"/>
      <c r="IU6" s="788"/>
      <c r="IV6" s="788"/>
    </row>
    <row r="7" spans="1:256" s="801" customFormat="1" ht="15" customHeight="1" x14ac:dyDescent="0.2">
      <c r="A7" s="786"/>
      <c r="B7" s="786"/>
      <c r="C7" s="786" t="s">
        <v>1024</v>
      </c>
      <c r="D7" s="790"/>
      <c r="E7" s="790"/>
      <c r="F7" s="790"/>
      <c r="G7" s="790"/>
      <c r="H7" s="790"/>
      <c r="I7" s="790"/>
      <c r="J7" s="790"/>
      <c r="K7" s="790"/>
      <c r="L7" s="790"/>
      <c r="M7" s="790"/>
      <c r="N7" s="790"/>
      <c r="O7" s="790"/>
      <c r="P7" s="790"/>
      <c r="Q7" s="786"/>
      <c r="R7" s="786"/>
      <c r="S7" s="786"/>
      <c r="T7" s="786"/>
      <c r="U7" s="786"/>
      <c r="V7" s="786"/>
      <c r="W7" s="787"/>
      <c r="X7" s="787"/>
      <c r="Y7" s="787"/>
      <c r="Z7" s="787"/>
      <c r="AA7" s="787"/>
      <c r="AB7" s="787"/>
      <c r="AC7" s="787"/>
      <c r="AD7" s="787"/>
      <c r="AE7" s="787"/>
      <c r="AF7" s="787"/>
      <c r="AG7" s="787"/>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U7" s="788"/>
      <c r="BV7" s="788"/>
      <c r="BW7" s="788"/>
      <c r="BX7" s="788"/>
      <c r="BY7" s="788"/>
      <c r="BZ7" s="788"/>
      <c r="CA7" s="788"/>
      <c r="CB7" s="788"/>
      <c r="CC7" s="788"/>
      <c r="CD7" s="788"/>
      <c r="CE7" s="788"/>
      <c r="CF7" s="788"/>
      <c r="CG7" s="788"/>
      <c r="CH7" s="788"/>
      <c r="CI7" s="788"/>
      <c r="CJ7" s="788"/>
      <c r="CK7" s="788"/>
      <c r="CL7" s="788"/>
      <c r="CM7" s="788"/>
      <c r="CN7" s="788"/>
      <c r="CO7" s="788"/>
      <c r="CP7" s="788"/>
      <c r="CQ7" s="788"/>
      <c r="CR7" s="788"/>
      <c r="CS7" s="788"/>
      <c r="CT7" s="788"/>
      <c r="CU7" s="788"/>
      <c r="CV7" s="788"/>
      <c r="CW7" s="788"/>
      <c r="CX7" s="788"/>
      <c r="CY7" s="788"/>
      <c r="CZ7" s="788"/>
      <c r="DA7" s="788"/>
      <c r="DB7" s="788"/>
      <c r="DC7" s="788"/>
      <c r="DD7" s="788"/>
      <c r="DE7" s="788"/>
      <c r="DF7" s="788"/>
      <c r="DG7" s="788"/>
      <c r="DH7" s="788"/>
      <c r="DI7" s="788"/>
      <c r="DJ7" s="788"/>
      <c r="DK7" s="788"/>
      <c r="DL7" s="788"/>
      <c r="DM7" s="788"/>
      <c r="DN7" s="788"/>
      <c r="DO7" s="788"/>
      <c r="DP7" s="788"/>
      <c r="DQ7" s="788"/>
      <c r="DR7" s="788"/>
      <c r="DS7" s="788"/>
      <c r="DT7" s="788"/>
      <c r="DU7" s="788"/>
      <c r="DV7" s="788"/>
      <c r="DW7" s="788"/>
      <c r="DX7" s="788"/>
      <c r="DY7" s="788"/>
      <c r="DZ7" s="788"/>
      <c r="EA7" s="788"/>
      <c r="EB7" s="788"/>
      <c r="EC7" s="788"/>
      <c r="ED7" s="788"/>
      <c r="EE7" s="788"/>
      <c r="EF7" s="788"/>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8"/>
      <c r="FN7" s="788"/>
      <c r="FO7" s="788"/>
      <c r="FP7" s="788"/>
      <c r="FQ7" s="788"/>
      <c r="FR7" s="788"/>
      <c r="FS7" s="788"/>
      <c r="FT7" s="788"/>
      <c r="FU7" s="788"/>
      <c r="FV7" s="788"/>
      <c r="FW7" s="788"/>
      <c r="FX7" s="788"/>
      <c r="FY7" s="788"/>
      <c r="FZ7" s="788"/>
      <c r="GA7" s="788"/>
      <c r="GB7" s="788"/>
      <c r="GC7" s="788"/>
      <c r="GD7" s="788"/>
      <c r="GE7" s="788"/>
      <c r="GF7" s="788"/>
      <c r="GG7" s="788"/>
      <c r="GH7" s="788"/>
      <c r="GI7" s="788"/>
      <c r="GJ7" s="788"/>
      <c r="GK7" s="788"/>
      <c r="GL7" s="788"/>
      <c r="GM7" s="788"/>
      <c r="GN7" s="788"/>
      <c r="GO7" s="788"/>
      <c r="GP7" s="788"/>
      <c r="GQ7" s="788"/>
      <c r="GR7" s="788"/>
      <c r="GS7" s="788"/>
      <c r="GT7" s="788"/>
      <c r="GU7" s="788"/>
      <c r="GV7" s="788"/>
      <c r="GW7" s="788"/>
      <c r="GX7" s="788"/>
      <c r="GY7" s="788"/>
      <c r="GZ7" s="788"/>
      <c r="HA7" s="788"/>
      <c r="HB7" s="788"/>
      <c r="HC7" s="788"/>
      <c r="HD7" s="788"/>
      <c r="HE7" s="788"/>
      <c r="HF7" s="788"/>
      <c r="HG7" s="788"/>
      <c r="HH7" s="788"/>
      <c r="HI7" s="788"/>
      <c r="HJ7" s="788"/>
      <c r="HK7" s="788"/>
      <c r="HL7" s="788"/>
      <c r="HM7" s="788"/>
      <c r="HN7" s="788"/>
      <c r="HO7" s="788"/>
      <c r="HP7" s="788"/>
      <c r="HQ7" s="788"/>
      <c r="HR7" s="788"/>
      <c r="HS7" s="788"/>
      <c r="HT7" s="788"/>
      <c r="HU7" s="788"/>
      <c r="HV7" s="788"/>
      <c r="HW7" s="788"/>
      <c r="HX7" s="788"/>
      <c r="HY7" s="788"/>
      <c r="HZ7" s="788"/>
      <c r="IA7" s="788"/>
      <c r="IB7" s="788"/>
      <c r="IC7" s="788"/>
      <c r="ID7" s="788"/>
      <c r="IE7" s="788"/>
      <c r="IF7" s="788"/>
      <c r="IG7" s="788"/>
      <c r="IH7" s="788"/>
      <c r="II7" s="788"/>
      <c r="IJ7" s="788"/>
      <c r="IK7" s="788"/>
      <c r="IL7" s="788"/>
      <c r="IM7" s="788"/>
      <c r="IN7" s="788"/>
      <c r="IO7" s="788"/>
      <c r="IP7" s="788"/>
      <c r="IQ7" s="788"/>
      <c r="IR7" s="788"/>
      <c r="IS7" s="788"/>
      <c r="IT7" s="788"/>
      <c r="IU7" s="788"/>
      <c r="IV7" s="788"/>
    </row>
    <row r="8" spans="1:256" s="801" customFormat="1" ht="15" customHeight="1" x14ac:dyDescent="0.2">
      <c r="A8" s="786"/>
      <c r="B8" s="786"/>
      <c r="C8" s="786"/>
      <c r="D8" s="786"/>
      <c r="E8" s="786"/>
      <c r="F8" s="786"/>
      <c r="G8" s="786"/>
      <c r="H8" s="786"/>
      <c r="I8" s="786"/>
      <c r="J8" s="786"/>
      <c r="K8" s="786"/>
      <c r="L8" s="786"/>
      <c r="M8" s="786"/>
      <c r="N8" s="786"/>
      <c r="O8" s="786"/>
      <c r="P8" s="786"/>
      <c r="Q8" s="786"/>
      <c r="R8" s="786"/>
      <c r="S8" s="786"/>
      <c r="T8" s="786"/>
      <c r="U8" s="786"/>
      <c r="V8" s="786"/>
      <c r="W8" s="787"/>
      <c r="X8" s="787"/>
      <c r="Y8" s="787"/>
      <c r="Z8" s="787"/>
      <c r="AA8" s="787"/>
      <c r="AB8" s="787"/>
      <c r="AC8" s="787"/>
      <c r="AD8" s="787"/>
      <c r="AE8" s="787"/>
      <c r="AF8" s="787"/>
      <c r="AG8" s="787"/>
      <c r="AH8" s="788"/>
      <c r="AI8" s="788"/>
      <c r="AJ8" s="788"/>
      <c r="AK8" s="788"/>
      <c r="AL8" s="788"/>
      <c r="AM8" s="788"/>
      <c r="AN8" s="788"/>
      <c r="AO8" s="788"/>
      <c r="AP8" s="788"/>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8"/>
      <c r="FN8" s="788"/>
      <c r="FO8" s="788"/>
      <c r="FP8" s="788"/>
      <c r="FQ8" s="788"/>
      <c r="FR8" s="788"/>
      <c r="FS8" s="788"/>
      <c r="FT8" s="788"/>
      <c r="FU8" s="788"/>
      <c r="FV8" s="788"/>
      <c r="FW8" s="788"/>
      <c r="FX8" s="788"/>
      <c r="FY8" s="788"/>
      <c r="FZ8" s="788"/>
      <c r="GA8" s="788"/>
      <c r="GB8" s="788"/>
      <c r="GC8" s="788"/>
      <c r="GD8" s="788"/>
      <c r="GE8" s="788"/>
      <c r="GF8" s="788"/>
      <c r="GG8" s="788"/>
      <c r="GH8" s="788"/>
      <c r="GI8" s="788"/>
      <c r="GJ8" s="788"/>
      <c r="GK8" s="788"/>
      <c r="GL8" s="788"/>
      <c r="GM8" s="788"/>
      <c r="GN8" s="788"/>
      <c r="GO8" s="788"/>
      <c r="GP8" s="788"/>
      <c r="GQ8" s="788"/>
      <c r="GR8" s="788"/>
      <c r="GS8" s="788"/>
      <c r="GT8" s="788"/>
      <c r="GU8" s="788"/>
      <c r="GV8" s="788"/>
      <c r="GW8" s="788"/>
      <c r="GX8" s="788"/>
      <c r="GY8" s="788"/>
      <c r="GZ8" s="788"/>
      <c r="HA8" s="788"/>
      <c r="HB8" s="788"/>
      <c r="HC8" s="788"/>
      <c r="HD8" s="788"/>
      <c r="HE8" s="788"/>
      <c r="HF8" s="788"/>
      <c r="HG8" s="788"/>
      <c r="HH8" s="788"/>
      <c r="HI8" s="788"/>
      <c r="HJ8" s="788"/>
      <c r="HK8" s="788"/>
      <c r="HL8" s="788"/>
      <c r="HM8" s="788"/>
      <c r="HN8" s="788"/>
      <c r="HO8" s="788"/>
      <c r="HP8" s="788"/>
      <c r="HQ8" s="788"/>
      <c r="HR8" s="788"/>
      <c r="HS8" s="788"/>
      <c r="HT8" s="788"/>
      <c r="HU8" s="788"/>
      <c r="HV8" s="788"/>
      <c r="HW8" s="788"/>
      <c r="HX8" s="788"/>
      <c r="HY8" s="788"/>
      <c r="HZ8" s="788"/>
      <c r="IA8" s="788"/>
      <c r="IB8" s="788"/>
      <c r="IC8" s="788"/>
      <c r="ID8" s="788"/>
      <c r="IE8" s="788"/>
      <c r="IF8" s="788"/>
      <c r="IG8" s="788"/>
      <c r="IH8" s="788"/>
      <c r="II8" s="788"/>
      <c r="IJ8" s="788"/>
      <c r="IK8" s="788"/>
      <c r="IL8" s="788"/>
      <c r="IM8" s="788"/>
      <c r="IN8" s="788"/>
      <c r="IO8" s="788"/>
      <c r="IP8" s="788"/>
      <c r="IQ8" s="788"/>
      <c r="IR8" s="788"/>
      <c r="IS8" s="788"/>
      <c r="IT8" s="788"/>
      <c r="IU8" s="788"/>
      <c r="IV8" s="788"/>
    </row>
    <row r="9" spans="1:256" s="801" customFormat="1" ht="15" customHeight="1" x14ac:dyDescent="0.2">
      <c r="A9" s="786"/>
      <c r="B9" s="786"/>
      <c r="C9" s="791" t="s">
        <v>878</v>
      </c>
      <c r="D9" s="792"/>
      <c r="E9" s="792"/>
      <c r="F9" s="792"/>
      <c r="G9" s="792"/>
      <c r="H9" s="792"/>
      <c r="I9" s="792"/>
      <c r="J9" s="792"/>
      <c r="K9" s="792"/>
      <c r="L9" s="792"/>
      <c r="M9" s="792"/>
      <c r="N9" s="792"/>
      <c r="O9" s="792"/>
      <c r="P9" s="792"/>
      <c r="Q9" s="792"/>
      <c r="R9" s="792"/>
      <c r="S9" s="792"/>
      <c r="T9" s="792"/>
      <c r="U9" s="792"/>
      <c r="V9" s="792"/>
      <c r="W9" s="792"/>
      <c r="X9" s="792"/>
      <c r="Y9" s="792"/>
      <c r="Z9" s="792"/>
      <c r="AA9" s="792"/>
      <c r="AB9" s="792"/>
      <c r="AC9" s="792"/>
      <c r="AD9" s="792"/>
      <c r="AE9" s="792"/>
      <c r="AF9" s="792"/>
      <c r="AG9" s="792"/>
      <c r="AH9" s="788"/>
      <c r="AI9" s="788"/>
      <c r="AJ9" s="788"/>
      <c r="AK9" s="788"/>
      <c r="AL9" s="788"/>
      <c r="AM9" s="788"/>
      <c r="AN9" s="788"/>
      <c r="AO9" s="788"/>
      <c r="AP9" s="788"/>
      <c r="AQ9" s="788"/>
      <c r="AR9" s="788"/>
      <c r="AS9" s="788"/>
      <c r="AT9" s="788"/>
      <c r="AU9" s="788"/>
      <c r="AV9" s="788"/>
      <c r="AW9" s="788"/>
      <c r="AX9" s="788"/>
      <c r="AY9" s="788"/>
      <c r="AZ9" s="788"/>
      <c r="BA9" s="788"/>
      <c r="BB9" s="788"/>
      <c r="BC9" s="788"/>
      <c r="BD9" s="788"/>
      <c r="BE9" s="788"/>
      <c r="BF9" s="788"/>
      <c r="BG9" s="788"/>
      <c r="BH9" s="788"/>
      <c r="BI9" s="788"/>
      <c r="BJ9" s="788"/>
      <c r="BK9" s="788"/>
      <c r="BL9" s="788"/>
      <c r="BM9" s="788"/>
      <c r="BN9" s="788"/>
      <c r="BO9" s="788"/>
      <c r="BP9" s="788"/>
      <c r="BQ9" s="788"/>
      <c r="BR9" s="788"/>
      <c r="BS9" s="788"/>
      <c r="BT9" s="788"/>
      <c r="BU9" s="788"/>
      <c r="BV9" s="788"/>
      <c r="BW9" s="788"/>
      <c r="BX9" s="788"/>
      <c r="BY9" s="788"/>
      <c r="BZ9" s="788"/>
      <c r="CA9" s="788"/>
      <c r="CB9" s="788"/>
      <c r="CC9" s="788"/>
      <c r="CD9" s="788"/>
      <c r="CE9" s="788"/>
      <c r="CF9" s="788"/>
      <c r="CG9" s="788"/>
      <c r="CH9" s="788"/>
      <c r="CI9" s="788"/>
      <c r="CJ9" s="788"/>
      <c r="CK9" s="788"/>
      <c r="CL9" s="788"/>
      <c r="CM9" s="788"/>
      <c r="CN9" s="788"/>
      <c r="CO9" s="788"/>
      <c r="CP9" s="788"/>
      <c r="CQ9" s="788"/>
      <c r="CR9" s="788"/>
      <c r="CS9" s="788"/>
      <c r="CT9" s="788"/>
      <c r="CU9" s="788"/>
      <c r="CV9" s="788"/>
      <c r="CW9" s="788"/>
      <c r="CX9" s="788"/>
      <c r="CY9" s="788"/>
      <c r="CZ9" s="788"/>
      <c r="DA9" s="788"/>
      <c r="DB9" s="788"/>
      <c r="DC9" s="788"/>
      <c r="DD9" s="788"/>
      <c r="DE9" s="788"/>
      <c r="DF9" s="788"/>
      <c r="DG9" s="788"/>
      <c r="DH9" s="788"/>
      <c r="DI9" s="788"/>
      <c r="DJ9" s="788"/>
      <c r="DK9" s="788"/>
      <c r="DL9" s="788"/>
      <c r="DM9" s="788"/>
      <c r="DN9" s="788"/>
      <c r="DO9" s="788"/>
      <c r="DP9" s="788"/>
      <c r="DQ9" s="788"/>
      <c r="DR9" s="788"/>
      <c r="DS9" s="788"/>
      <c r="DT9" s="788"/>
      <c r="DU9" s="788"/>
      <c r="DV9" s="788"/>
      <c r="DW9" s="788"/>
      <c r="DX9" s="788"/>
      <c r="DY9" s="788"/>
      <c r="DZ9" s="788"/>
      <c r="EA9" s="788"/>
      <c r="EB9" s="788"/>
      <c r="EC9" s="788"/>
      <c r="ED9" s="788"/>
      <c r="EE9" s="788"/>
      <c r="EF9" s="788"/>
      <c r="EG9" s="788"/>
      <c r="EH9" s="788"/>
      <c r="EI9" s="788"/>
      <c r="EJ9" s="788"/>
      <c r="EK9" s="788"/>
      <c r="EL9" s="788"/>
      <c r="EM9" s="788"/>
      <c r="EN9" s="788"/>
      <c r="EO9" s="788"/>
      <c r="EP9" s="788"/>
      <c r="EQ9" s="788"/>
      <c r="ER9" s="788"/>
      <c r="ES9" s="788"/>
      <c r="ET9" s="788"/>
      <c r="EU9" s="788"/>
      <c r="EV9" s="788"/>
      <c r="EW9" s="788"/>
      <c r="EX9" s="788"/>
      <c r="EY9" s="788"/>
      <c r="EZ9" s="788"/>
      <c r="FA9" s="788"/>
      <c r="FB9" s="788"/>
      <c r="FC9" s="788"/>
      <c r="FD9" s="788"/>
      <c r="FE9" s="788"/>
      <c r="FF9" s="788"/>
      <c r="FG9" s="788"/>
      <c r="FH9" s="788"/>
      <c r="FI9" s="788"/>
      <c r="FJ9" s="788"/>
      <c r="FK9" s="788"/>
      <c r="FL9" s="788"/>
      <c r="FM9" s="788"/>
      <c r="FN9" s="788"/>
      <c r="FO9" s="788"/>
      <c r="FP9" s="788"/>
      <c r="FQ9" s="788"/>
      <c r="FR9" s="788"/>
      <c r="FS9" s="788"/>
      <c r="FT9" s="788"/>
      <c r="FU9" s="788"/>
      <c r="FV9" s="788"/>
      <c r="FW9" s="788"/>
      <c r="FX9" s="788"/>
      <c r="FY9" s="788"/>
      <c r="FZ9" s="788"/>
      <c r="GA9" s="788"/>
      <c r="GB9" s="788"/>
      <c r="GC9" s="788"/>
      <c r="GD9" s="788"/>
      <c r="GE9" s="788"/>
      <c r="GF9" s="788"/>
      <c r="GG9" s="788"/>
      <c r="GH9" s="788"/>
      <c r="GI9" s="788"/>
      <c r="GJ9" s="788"/>
      <c r="GK9" s="788"/>
      <c r="GL9" s="788"/>
      <c r="GM9" s="788"/>
      <c r="GN9" s="788"/>
      <c r="GO9" s="788"/>
      <c r="GP9" s="788"/>
      <c r="GQ9" s="788"/>
      <c r="GR9" s="788"/>
      <c r="GS9" s="788"/>
      <c r="GT9" s="788"/>
      <c r="GU9" s="788"/>
      <c r="GV9" s="788"/>
      <c r="GW9" s="788"/>
      <c r="GX9" s="788"/>
      <c r="GY9" s="788"/>
      <c r="GZ9" s="788"/>
      <c r="HA9" s="788"/>
      <c r="HB9" s="788"/>
      <c r="HC9" s="788"/>
      <c r="HD9" s="788"/>
      <c r="HE9" s="788"/>
      <c r="HF9" s="788"/>
      <c r="HG9" s="788"/>
      <c r="HH9" s="788"/>
      <c r="HI9" s="788"/>
      <c r="HJ9" s="788"/>
      <c r="HK9" s="788"/>
      <c r="HL9" s="788"/>
      <c r="HM9" s="788"/>
      <c r="HN9" s="788"/>
      <c r="HO9" s="788"/>
      <c r="HP9" s="788"/>
      <c r="HQ9" s="788"/>
      <c r="HR9" s="788"/>
      <c r="HS9" s="788"/>
      <c r="HT9" s="788"/>
      <c r="HU9" s="788"/>
      <c r="HV9" s="788"/>
      <c r="HW9" s="788"/>
      <c r="HX9" s="788"/>
      <c r="HY9" s="788"/>
      <c r="HZ9" s="788"/>
      <c r="IA9" s="788"/>
      <c r="IB9" s="788"/>
      <c r="IC9" s="788"/>
      <c r="ID9" s="788"/>
      <c r="IE9" s="788"/>
      <c r="IF9" s="788"/>
      <c r="IG9" s="788"/>
      <c r="IH9" s="788"/>
      <c r="II9" s="788"/>
      <c r="IJ9" s="788"/>
      <c r="IK9" s="788"/>
      <c r="IL9" s="788"/>
      <c r="IM9" s="788"/>
      <c r="IN9" s="788"/>
      <c r="IO9" s="788"/>
      <c r="IP9" s="788"/>
      <c r="IQ9" s="788"/>
      <c r="IR9" s="788"/>
      <c r="IS9" s="788"/>
      <c r="IT9" s="788"/>
      <c r="IU9" s="788"/>
      <c r="IV9" s="788"/>
    </row>
    <row r="10" spans="1:256" s="801" customFormat="1" ht="15" customHeight="1" x14ac:dyDescent="0.2">
      <c r="A10" s="786"/>
      <c r="B10" s="786"/>
      <c r="C10" s="791"/>
      <c r="D10" s="792"/>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2"/>
      <c r="AG10" s="792"/>
      <c r="AH10" s="788"/>
      <c r="AI10" s="788"/>
      <c r="AJ10" s="788"/>
      <c r="AK10" s="788"/>
      <c r="AL10" s="788"/>
      <c r="AM10" s="788"/>
      <c r="AN10" s="788"/>
      <c r="AO10" s="788"/>
      <c r="AP10" s="788"/>
      <c r="AQ10" s="788"/>
      <c r="AR10" s="788"/>
      <c r="AS10" s="788"/>
      <c r="AT10" s="788"/>
      <c r="AU10" s="788"/>
      <c r="AV10" s="788"/>
      <c r="AW10" s="788"/>
      <c r="AX10" s="788"/>
      <c r="AY10" s="788"/>
      <c r="AZ10" s="788"/>
      <c r="BA10" s="788"/>
      <c r="BB10" s="788"/>
      <c r="BC10" s="788"/>
      <c r="BD10" s="788"/>
      <c r="BE10" s="788"/>
      <c r="BF10" s="788"/>
      <c r="BG10" s="788"/>
      <c r="BH10" s="788"/>
      <c r="BI10" s="788"/>
      <c r="BJ10" s="788"/>
      <c r="BK10" s="788"/>
      <c r="BL10" s="788"/>
      <c r="BM10" s="788"/>
      <c r="BN10" s="788"/>
      <c r="BO10" s="788"/>
      <c r="BP10" s="788"/>
      <c r="BQ10" s="788"/>
      <c r="BR10" s="788"/>
      <c r="BS10" s="788"/>
      <c r="BT10" s="788"/>
      <c r="BU10" s="788"/>
      <c r="BV10" s="788"/>
      <c r="BW10" s="788"/>
      <c r="BX10" s="788"/>
      <c r="BY10" s="788"/>
      <c r="BZ10" s="788"/>
      <c r="CA10" s="788"/>
      <c r="CB10" s="788"/>
      <c r="CC10" s="788"/>
      <c r="CD10" s="788"/>
      <c r="CE10" s="788"/>
      <c r="CF10" s="788"/>
      <c r="CG10" s="788"/>
      <c r="CH10" s="788"/>
      <c r="CI10" s="788"/>
      <c r="CJ10" s="788"/>
      <c r="CK10" s="788"/>
      <c r="CL10" s="788"/>
      <c r="CM10" s="788"/>
      <c r="CN10" s="788"/>
      <c r="CO10" s="788"/>
      <c r="CP10" s="788"/>
      <c r="CQ10" s="788"/>
      <c r="CR10" s="788"/>
      <c r="CS10" s="788"/>
      <c r="CT10" s="788"/>
      <c r="CU10" s="788"/>
      <c r="CV10" s="788"/>
      <c r="CW10" s="788"/>
      <c r="CX10" s="788"/>
      <c r="CY10" s="788"/>
      <c r="CZ10" s="788"/>
      <c r="DA10" s="788"/>
      <c r="DB10" s="788"/>
      <c r="DC10" s="788"/>
      <c r="DD10" s="788"/>
      <c r="DE10" s="788"/>
      <c r="DF10" s="788"/>
      <c r="DG10" s="788"/>
      <c r="DH10" s="788"/>
      <c r="DI10" s="788"/>
      <c r="DJ10" s="788"/>
      <c r="DK10" s="788"/>
      <c r="DL10" s="788"/>
      <c r="DM10" s="788"/>
      <c r="DN10" s="788"/>
      <c r="DO10" s="788"/>
      <c r="DP10" s="788"/>
      <c r="DQ10" s="788"/>
      <c r="DR10" s="788"/>
      <c r="DS10" s="788"/>
      <c r="DT10" s="788"/>
      <c r="DU10" s="788"/>
      <c r="DV10" s="788"/>
      <c r="DW10" s="788"/>
      <c r="DX10" s="788"/>
      <c r="DY10" s="788"/>
      <c r="DZ10" s="788"/>
      <c r="EA10" s="788"/>
      <c r="EB10" s="788"/>
      <c r="EC10" s="788"/>
      <c r="ED10" s="788"/>
      <c r="EE10" s="788"/>
      <c r="EF10" s="788"/>
      <c r="EG10" s="788"/>
      <c r="EH10" s="788"/>
      <c r="EI10" s="788"/>
      <c r="EJ10" s="788"/>
      <c r="EK10" s="788"/>
      <c r="EL10" s="788"/>
      <c r="EM10" s="788"/>
      <c r="EN10" s="788"/>
      <c r="EO10" s="788"/>
      <c r="EP10" s="788"/>
      <c r="EQ10" s="788"/>
      <c r="ER10" s="788"/>
      <c r="ES10" s="788"/>
      <c r="ET10" s="788"/>
      <c r="EU10" s="788"/>
      <c r="EV10" s="788"/>
      <c r="EW10" s="788"/>
      <c r="EX10" s="788"/>
      <c r="EY10" s="788"/>
      <c r="EZ10" s="788"/>
      <c r="FA10" s="788"/>
      <c r="FB10" s="788"/>
      <c r="FC10" s="788"/>
      <c r="FD10" s="788"/>
      <c r="FE10" s="788"/>
      <c r="FF10" s="788"/>
      <c r="FG10" s="788"/>
      <c r="FH10" s="788"/>
      <c r="FI10" s="788"/>
      <c r="FJ10" s="788"/>
      <c r="FK10" s="788"/>
      <c r="FL10" s="788"/>
      <c r="FM10" s="788"/>
      <c r="FN10" s="788"/>
      <c r="FO10" s="788"/>
      <c r="FP10" s="788"/>
      <c r="FQ10" s="788"/>
      <c r="FR10" s="788"/>
      <c r="FS10" s="788"/>
      <c r="FT10" s="788"/>
      <c r="FU10" s="788"/>
      <c r="FV10" s="788"/>
      <c r="FW10" s="788"/>
      <c r="FX10" s="788"/>
      <c r="FY10" s="788"/>
      <c r="FZ10" s="788"/>
      <c r="GA10" s="788"/>
      <c r="GB10" s="788"/>
      <c r="GC10" s="788"/>
      <c r="GD10" s="788"/>
      <c r="GE10" s="788"/>
      <c r="GF10" s="788"/>
      <c r="GG10" s="788"/>
      <c r="GH10" s="788"/>
      <c r="GI10" s="788"/>
      <c r="GJ10" s="788"/>
      <c r="GK10" s="788"/>
      <c r="GL10" s="788"/>
      <c r="GM10" s="788"/>
      <c r="GN10" s="788"/>
      <c r="GO10" s="788"/>
      <c r="GP10" s="788"/>
      <c r="GQ10" s="788"/>
      <c r="GR10" s="788"/>
      <c r="GS10" s="788"/>
      <c r="GT10" s="788"/>
      <c r="GU10" s="788"/>
      <c r="GV10" s="788"/>
      <c r="GW10" s="788"/>
      <c r="GX10" s="788"/>
      <c r="GY10" s="788"/>
      <c r="GZ10" s="788"/>
      <c r="HA10" s="788"/>
      <c r="HB10" s="788"/>
      <c r="HC10" s="788"/>
      <c r="HD10" s="788"/>
      <c r="HE10" s="788"/>
      <c r="HF10" s="788"/>
      <c r="HG10" s="788"/>
      <c r="HH10" s="788"/>
      <c r="HI10" s="788"/>
      <c r="HJ10" s="788"/>
      <c r="HK10" s="788"/>
      <c r="HL10" s="788"/>
      <c r="HM10" s="788"/>
      <c r="HN10" s="788"/>
      <c r="HO10" s="788"/>
      <c r="HP10" s="788"/>
      <c r="HQ10" s="788"/>
      <c r="HR10" s="788"/>
      <c r="HS10" s="788"/>
      <c r="HT10" s="788"/>
      <c r="HU10" s="788"/>
      <c r="HV10" s="788"/>
      <c r="HW10" s="788"/>
      <c r="HX10" s="788"/>
      <c r="HY10" s="788"/>
      <c r="HZ10" s="788"/>
      <c r="IA10" s="788"/>
      <c r="IB10" s="788"/>
      <c r="IC10" s="788"/>
      <c r="ID10" s="788"/>
      <c r="IE10" s="788"/>
      <c r="IF10" s="788"/>
      <c r="IG10" s="788"/>
      <c r="IH10" s="788"/>
      <c r="II10" s="788"/>
      <c r="IJ10" s="788"/>
      <c r="IK10" s="788"/>
      <c r="IL10" s="788"/>
      <c r="IM10" s="788"/>
      <c r="IN10" s="788"/>
      <c r="IO10" s="788"/>
      <c r="IP10" s="788"/>
      <c r="IQ10" s="788"/>
      <c r="IR10" s="788"/>
      <c r="IS10" s="788"/>
      <c r="IT10" s="788"/>
      <c r="IU10" s="788"/>
      <c r="IV10" s="788"/>
    </row>
    <row r="11" spans="1:256" s="801" customFormat="1" ht="15" customHeight="1" x14ac:dyDescent="0.2">
      <c r="A11" s="786"/>
      <c r="B11" s="786"/>
      <c r="C11" s="793" t="s">
        <v>879</v>
      </c>
      <c r="D11" s="793"/>
      <c r="E11" s="793"/>
      <c r="F11" s="793"/>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88"/>
      <c r="AI11" s="788"/>
      <c r="AJ11" s="788"/>
      <c r="AK11" s="788"/>
      <c r="AL11" s="788"/>
      <c r="AM11" s="788"/>
      <c r="AN11" s="788"/>
      <c r="AO11" s="788"/>
      <c r="AP11" s="788"/>
      <c r="AQ11" s="788"/>
      <c r="AR11" s="788"/>
      <c r="AS11" s="788"/>
      <c r="AT11" s="788"/>
      <c r="AU11" s="788"/>
      <c r="AV11" s="788"/>
      <c r="AW11" s="788"/>
      <c r="AX11" s="788"/>
      <c r="AY11" s="788"/>
      <c r="AZ11" s="788"/>
      <c r="BA11" s="788"/>
      <c r="BB11" s="788"/>
      <c r="BC11" s="788"/>
      <c r="BD11" s="788"/>
      <c r="BE11" s="788"/>
      <c r="BF11" s="788"/>
      <c r="BG11" s="788"/>
      <c r="BH11" s="788"/>
      <c r="BI11" s="788"/>
      <c r="BJ11" s="788"/>
      <c r="BK11" s="788"/>
      <c r="BL11" s="788"/>
      <c r="BM11" s="788"/>
      <c r="BN11" s="788"/>
      <c r="BO11" s="788"/>
      <c r="BP11" s="788"/>
      <c r="BQ11" s="788"/>
      <c r="BR11" s="788"/>
      <c r="BS11" s="788"/>
      <c r="BT11" s="788"/>
      <c r="BU11" s="788"/>
      <c r="BV11" s="788"/>
      <c r="BW11" s="788"/>
      <c r="BX11" s="788"/>
      <c r="BY11" s="788"/>
      <c r="BZ11" s="788"/>
      <c r="CA11" s="788"/>
      <c r="CB11" s="788"/>
      <c r="CC11" s="788"/>
      <c r="CD11" s="788"/>
      <c r="CE11" s="788"/>
      <c r="CF11" s="788"/>
      <c r="CG11" s="788"/>
      <c r="CH11" s="788"/>
      <c r="CI11" s="788"/>
      <c r="CJ11" s="788"/>
      <c r="CK11" s="788"/>
      <c r="CL11" s="788"/>
      <c r="CM11" s="788"/>
      <c r="CN11" s="788"/>
      <c r="CO11" s="788"/>
      <c r="CP11" s="788"/>
      <c r="CQ11" s="788"/>
      <c r="CR11" s="788"/>
      <c r="CS11" s="788"/>
      <c r="CT11" s="788"/>
      <c r="CU11" s="788"/>
      <c r="CV11" s="788"/>
      <c r="CW11" s="788"/>
      <c r="CX11" s="788"/>
      <c r="CY11" s="788"/>
      <c r="CZ11" s="788"/>
      <c r="DA11" s="788"/>
      <c r="DB11" s="788"/>
      <c r="DC11" s="788"/>
      <c r="DD11" s="788"/>
      <c r="DE11" s="788"/>
      <c r="DF11" s="788"/>
      <c r="DG11" s="788"/>
      <c r="DH11" s="788"/>
      <c r="DI11" s="788"/>
      <c r="DJ11" s="788"/>
      <c r="DK11" s="788"/>
      <c r="DL11" s="788"/>
      <c r="DM11" s="788"/>
      <c r="DN11" s="788"/>
      <c r="DO11" s="788"/>
      <c r="DP11" s="788"/>
      <c r="DQ11" s="788"/>
      <c r="DR11" s="788"/>
      <c r="DS11" s="788"/>
      <c r="DT11" s="788"/>
      <c r="DU11" s="788"/>
      <c r="DV11" s="788"/>
      <c r="DW11" s="788"/>
      <c r="DX11" s="788"/>
      <c r="DY11" s="788"/>
      <c r="DZ11" s="788"/>
      <c r="EA11" s="788"/>
      <c r="EB11" s="788"/>
      <c r="EC11" s="788"/>
      <c r="ED11" s="788"/>
      <c r="EE11" s="788"/>
      <c r="EF11" s="788"/>
      <c r="EG11" s="788"/>
      <c r="EH11" s="788"/>
      <c r="EI11" s="788"/>
      <c r="EJ11" s="788"/>
      <c r="EK11" s="788"/>
      <c r="EL11" s="788"/>
      <c r="EM11" s="788"/>
      <c r="EN11" s="788"/>
      <c r="EO11" s="788"/>
      <c r="EP11" s="788"/>
      <c r="EQ11" s="788"/>
      <c r="ER11" s="788"/>
      <c r="ES11" s="788"/>
      <c r="ET11" s="788"/>
      <c r="EU11" s="788"/>
      <c r="EV11" s="788"/>
      <c r="EW11" s="788"/>
      <c r="EX11" s="788"/>
      <c r="EY11" s="788"/>
      <c r="EZ11" s="788"/>
      <c r="FA11" s="788"/>
      <c r="FB11" s="788"/>
      <c r="FC11" s="788"/>
      <c r="FD11" s="788"/>
      <c r="FE11" s="788"/>
      <c r="FF11" s="788"/>
      <c r="FG11" s="788"/>
      <c r="FH11" s="788"/>
      <c r="FI11" s="788"/>
      <c r="FJ11" s="788"/>
      <c r="FK11" s="788"/>
      <c r="FL11" s="788"/>
      <c r="FM11" s="788"/>
      <c r="FN11" s="788"/>
      <c r="FO11" s="788"/>
      <c r="FP11" s="788"/>
      <c r="FQ11" s="788"/>
      <c r="FR11" s="788"/>
      <c r="FS11" s="788"/>
      <c r="FT11" s="788"/>
      <c r="FU11" s="788"/>
      <c r="FV11" s="788"/>
      <c r="FW11" s="788"/>
      <c r="FX11" s="788"/>
      <c r="FY11" s="788"/>
      <c r="FZ11" s="788"/>
      <c r="GA11" s="788"/>
      <c r="GB11" s="788"/>
      <c r="GC11" s="788"/>
      <c r="GD11" s="788"/>
      <c r="GE11" s="788"/>
      <c r="GF11" s="788"/>
      <c r="GG11" s="788"/>
      <c r="GH11" s="788"/>
      <c r="GI11" s="788"/>
      <c r="GJ11" s="788"/>
      <c r="GK11" s="788"/>
      <c r="GL11" s="788"/>
      <c r="GM11" s="788"/>
      <c r="GN11" s="788"/>
      <c r="GO11" s="788"/>
      <c r="GP11" s="788"/>
      <c r="GQ11" s="788"/>
      <c r="GR11" s="788"/>
      <c r="GS11" s="788"/>
      <c r="GT11" s="788"/>
      <c r="GU11" s="788"/>
      <c r="GV11" s="788"/>
      <c r="GW11" s="788"/>
      <c r="GX11" s="788"/>
      <c r="GY11" s="788"/>
      <c r="GZ11" s="788"/>
      <c r="HA11" s="788"/>
      <c r="HB11" s="788"/>
      <c r="HC11" s="788"/>
      <c r="HD11" s="788"/>
      <c r="HE11" s="788"/>
      <c r="HF11" s="788"/>
      <c r="HG11" s="788"/>
      <c r="HH11" s="788"/>
      <c r="HI11" s="788"/>
      <c r="HJ11" s="788"/>
      <c r="HK11" s="788"/>
      <c r="HL11" s="788"/>
      <c r="HM11" s="788"/>
      <c r="HN11" s="788"/>
      <c r="HO11" s="788"/>
      <c r="HP11" s="788"/>
      <c r="HQ11" s="788"/>
      <c r="HR11" s="788"/>
      <c r="HS11" s="788"/>
      <c r="HT11" s="788"/>
      <c r="HU11" s="788"/>
      <c r="HV11" s="788"/>
      <c r="HW11" s="788"/>
      <c r="HX11" s="788"/>
      <c r="HY11" s="788"/>
      <c r="HZ11" s="788"/>
      <c r="IA11" s="788"/>
      <c r="IB11" s="788"/>
      <c r="IC11" s="788"/>
      <c r="ID11" s="788"/>
      <c r="IE11" s="788"/>
      <c r="IF11" s="788"/>
      <c r="IG11" s="788"/>
      <c r="IH11" s="788"/>
      <c r="II11" s="788"/>
      <c r="IJ11" s="788"/>
      <c r="IK11" s="788"/>
      <c r="IL11" s="788"/>
      <c r="IM11" s="788"/>
      <c r="IN11" s="788"/>
      <c r="IO11" s="788"/>
      <c r="IP11" s="788"/>
      <c r="IQ11" s="788"/>
      <c r="IR11" s="788"/>
      <c r="IS11" s="788"/>
      <c r="IT11" s="788"/>
      <c r="IU11" s="788"/>
      <c r="IV11" s="788"/>
    </row>
    <row r="12" spans="1:256" s="801" customFormat="1" ht="15" customHeight="1" x14ac:dyDescent="0.2">
      <c r="A12" s="786"/>
      <c r="B12" s="786"/>
      <c r="C12" s="786" t="s">
        <v>880</v>
      </c>
      <c r="D12" s="786"/>
      <c r="E12" s="786"/>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786"/>
      <c r="AF12" s="786"/>
      <c r="AG12" s="786"/>
      <c r="AH12" s="788"/>
      <c r="AI12" s="788"/>
      <c r="AJ12" s="788"/>
      <c r="AK12" s="788"/>
      <c r="AL12" s="788"/>
      <c r="AM12" s="788"/>
      <c r="AN12" s="788"/>
      <c r="AO12" s="788"/>
      <c r="AP12" s="788"/>
      <c r="AQ12" s="788"/>
      <c r="AR12" s="788"/>
      <c r="AS12" s="788"/>
      <c r="AT12" s="788"/>
      <c r="AU12" s="788"/>
      <c r="AV12" s="788"/>
      <c r="AW12" s="788"/>
      <c r="AX12" s="788"/>
      <c r="AY12" s="788"/>
      <c r="AZ12" s="788"/>
      <c r="BA12" s="788"/>
      <c r="BB12" s="788"/>
      <c r="BC12" s="788"/>
      <c r="BD12" s="788"/>
      <c r="BE12" s="788"/>
      <c r="BF12" s="788"/>
      <c r="BG12" s="788"/>
      <c r="BH12" s="788"/>
      <c r="BI12" s="788"/>
      <c r="BJ12" s="788"/>
      <c r="BK12" s="788"/>
      <c r="BL12" s="788"/>
      <c r="BM12" s="788"/>
      <c r="BN12" s="788"/>
      <c r="BO12" s="788"/>
      <c r="BP12" s="788"/>
      <c r="BQ12" s="788"/>
      <c r="BR12" s="788"/>
      <c r="BS12" s="788"/>
      <c r="BT12" s="788"/>
      <c r="BU12" s="788"/>
      <c r="BV12" s="788"/>
      <c r="BW12" s="788"/>
      <c r="BX12" s="788"/>
      <c r="BY12" s="788"/>
      <c r="BZ12" s="788"/>
      <c r="CA12" s="788"/>
      <c r="CB12" s="788"/>
      <c r="CC12" s="788"/>
      <c r="CD12" s="788"/>
      <c r="CE12" s="788"/>
      <c r="CF12" s="788"/>
      <c r="CG12" s="788"/>
      <c r="CH12" s="788"/>
      <c r="CI12" s="788"/>
      <c r="CJ12" s="788"/>
      <c r="CK12" s="788"/>
      <c r="CL12" s="788"/>
      <c r="CM12" s="788"/>
      <c r="CN12" s="788"/>
      <c r="CO12" s="788"/>
      <c r="CP12" s="788"/>
      <c r="CQ12" s="788"/>
      <c r="CR12" s="788"/>
      <c r="CS12" s="788"/>
      <c r="CT12" s="788"/>
      <c r="CU12" s="788"/>
      <c r="CV12" s="788"/>
      <c r="CW12" s="788"/>
      <c r="CX12" s="788"/>
      <c r="CY12" s="788"/>
      <c r="CZ12" s="788"/>
      <c r="DA12" s="788"/>
      <c r="DB12" s="788"/>
      <c r="DC12" s="788"/>
      <c r="DD12" s="788"/>
      <c r="DE12" s="788"/>
      <c r="DF12" s="788"/>
      <c r="DG12" s="788"/>
      <c r="DH12" s="788"/>
      <c r="DI12" s="788"/>
      <c r="DJ12" s="788"/>
      <c r="DK12" s="788"/>
      <c r="DL12" s="788"/>
      <c r="DM12" s="788"/>
      <c r="DN12" s="788"/>
      <c r="DO12" s="788"/>
      <c r="DP12" s="788"/>
      <c r="DQ12" s="788"/>
      <c r="DR12" s="788"/>
      <c r="DS12" s="788"/>
      <c r="DT12" s="788"/>
      <c r="DU12" s="788"/>
      <c r="DV12" s="788"/>
      <c r="DW12" s="788"/>
      <c r="DX12" s="788"/>
      <c r="DY12" s="788"/>
      <c r="DZ12" s="788"/>
      <c r="EA12" s="788"/>
      <c r="EB12" s="788"/>
      <c r="EC12" s="788"/>
      <c r="ED12" s="788"/>
      <c r="EE12" s="788"/>
      <c r="EF12" s="788"/>
      <c r="EG12" s="788"/>
      <c r="EH12" s="788"/>
      <c r="EI12" s="788"/>
      <c r="EJ12" s="788"/>
      <c r="EK12" s="788"/>
      <c r="EL12" s="788"/>
      <c r="EM12" s="788"/>
      <c r="EN12" s="788"/>
      <c r="EO12" s="788"/>
      <c r="EP12" s="788"/>
      <c r="EQ12" s="788"/>
      <c r="ER12" s="788"/>
      <c r="ES12" s="788"/>
      <c r="ET12" s="788"/>
      <c r="EU12" s="788"/>
      <c r="EV12" s="788"/>
      <c r="EW12" s="788"/>
      <c r="EX12" s="788"/>
      <c r="EY12" s="788"/>
      <c r="EZ12" s="788"/>
      <c r="FA12" s="788"/>
      <c r="FB12" s="788"/>
      <c r="FC12" s="788"/>
      <c r="FD12" s="788"/>
      <c r="FE12" s="788"/>
      <c r="FF12" s="788"/>
      <c r="FG12" s="788"/>
      <c r="FH12" s="788"/>
      <c r="FI12" s="788"/>
      <c r="FJ12" s="788"/>
      <c r="FK12" s="788"/>
      <c r="FL12" s="788"/>
      <c r="FM12" s="788"/>
      <c r="FN12" s="788"/>
      <c r="FO12" s="788"/>
      <c r="FP12" s="788"/>
      <c r="FQ12" s="788"/>
      <c r="FR12" s="788"/>
      <c r="FS12" s="788"/>
      <c r="FT12" s="788"/>
      <c r="FU12" s="788"/>
      <c r="FV12" s="788"/>
      <c r="FW12" s="788"/>
      <c r="FX12" s="788"/>
      <c r="FY12" s="788"/>
      <c r="FZ12" s="788"/>
      <c r="GA12" s="788"/>
      <c r="GB12" s="788"/>
      <c r="GC12" s="788"/>
      <c r="GD12" s="788"/>
      <c r="GE12" s="788"/>
      <c r="GF12" s="788"/>
      <c r="GG12" s="788"/>
      <c r="GH12" s="788"/>
      <c r="GI12" s="788"/>
      <c r="GJ12" s="788"/>
      <c r="GK12" s="788"/>
      <c r="GL12" s="788"/>
      <c r="GM12" s="788"/>
      <c r="GN12" s="788"/>
      <c r="GO12" s="788"/>
      <c r="GP12" s="788"/>
      <c r="GQ12" s="788"/>
      <c r="GR12" s="788"/>
      <c r="GS12" s="788"/>
      <c r="GT12" s="788"/>
      <c r="GU12" s="788"/>
      <c r="GV12" s="788"/>
      <c r="GW12" s="788"/>
      <c r="GX12" s="788"/>
      <c r="GY12" s="788"/>
      <c r="GZ12" s="788"/>
      <c r="HA12" s="788"/>
      <c r="HB12" s="788"/>
      <c r="HC12" s="788"/>
      <c r="HD12" s="788"/>
      <c r="HE12" s="788"/>
      <c r="HF12" s="788"/>
      <c r="HG12" s="788"/>
      <c r="HH12" s="788"/>
      <c r="HI12" s="788"/>
      <c r="HJ12" s="788"/>
      <c r="HK12" s="788"/>
      <c r="HL12" s="788"/>
      <c r="HM12" s="788"/>
      <c r="HN12" s="788"/>
      <c r="HO12" s="788"/>
      <c r="HP12" s="788"/>
      <c r="HQ12" s="788"/>
      <c r="HR12" s="788"/>
      <c r="HS12" s="788"/>
      <c r="HT12" s="788"/>
      <c r="HU12" s="788"/>
      <c r="HV12" s="788"/>
      <c r="HW12" s="788"/>
      <c r="HX12" s="788"/>
      <c r="HY12" s="788"/>
      <c r="HZ12" s="788"/>
      <c r="IA12" s="788"/>
      <c r="IB12" s="788"/>
      <c r="IC12" s="788"/>
      <c r="ID12" s="788"/>
      <c r="IE12" s="788"/>
      <c r="IF12" s="788"/>
      <c r="IG12" s="788"/>
      <c r="IH12" s="788"/>
      <c r="II12" s="788"/>
      <c r="IJ12" s="788"/>
      <c r="IK12" s="788"/>
      <c r="IL12" s="788"/>
      <c r="IM12" s="788"/>
      <c r="IN12" s="788"/>
      <c r="IO12" s="788"/>
      <c r="IP12" s="788"/>
      <c r="IQ12" s="788"/>
      <c r="IR12" s="788"/>
      <c r="IS12" s="788"/>
      <c r="IT12" s="788"/>
      <c r="IU12" s="788"/>
      <c r="IV12" s="788"/>
    </row>
    <row r="13" spans="1:256" s="801" customFormat="1" ht="15" customHeight="1" x14ac:dyDescent="0.2">
      <c r="A13" s="786"/>
      <c r="B13" s="786"/>
      <c r="C13" s="786"/>
      <c r="D13" s="786"/>
      <c r="E13" s="786" t="s">
        <v>881</v>
      </c>
      <c r="F13" s="786"/>
      <c r="G13" s="786"/>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86"/>
      <c r="AG13" s="786"/>
      <c r="AH13" s="788"/>
      <c r="AI13" s="788"/>
      <c r="AJ13" s="788"/>
      <c r="AK13" s="788"/>
      <c r="AL13" s="788"/>
      <c r="AM13" s="788"/>
      <c r="AN13" s="788"/>
      <c r="AO13" s="788"/>
      <c r="AP13" s="788"/>
      <c r="AQ13" s="788"/>
      <c r="AR13" s="788"/>
      <c r="AS13" s="788"/>
      <c r="AT13" s="788"/>
      <c r="AU13" s="788"/>
      <c r="AV13" s="788"/>
      <c r="AW13" s="788"/>
      <c r="AX13" s="788"/>
      <c r="AY13" s="788"/>
      <c r="AZ13" s="788"/>
      <c r="BA13" s="788"/>
      <c r="BB13" s="788"/>
      <c r="BC13" s="788"/>
      <c r="BD13" s="788"/>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788"/>
      <c r="CF13" s="788"/>
      <c r="CG13" s="788"/>
      <c r="CH13" s="788"/>
      <c r="CI13" s="788"/>
      <c r="CJ13" s="788"/>
      <c r="CK13" s="788"/>
      <c r="CL13" s="788"/>
      <c r="CM13" s="788"/>
      <c r="CN13" s="788"/>
      <c r="CO13" s="788"/>
      <c r="CP13" s="788"/>
      <c r="CQ13" s="788"/>
      <c r="CR13" s="788"/>
      <c r="CS13" s="788"/>
      <c r="CT13" s="788"/>
      <c r="CU13" s="788"/>
      <c r="CV13" s="788"/>
      <c r="CW13" s="788"/>
      <c r="CX13" s="788"/>
      <c r="CY13" s="788"/>
      <c r="CZ13" s="788"/>
      <c r="DA13" s="788"/>
      <c r="DB13" s="788"/>
      <c r="DC13" s="788"/>
      <c r="DD13" s="788"/>
      <c r="DE13" s="788"/>
      <c r="DF13" s="788"/>
      <c r="DG13" s="788"/>
      <c r="DH13" s="788"/>
      <c r="DI13" s="788"/>
      <c r="DJ13" s="788"/>
      <c r="DK13" s="788"/>
      <c r="DL13" s="788"/>
      <c r="DM13" s="788"/>
      <c r="DN13" s="788"/>
      <c r="DO13" s="788"/>
      <c r="DP13" s="788"/>
      <c r="DQ13" s="788"/>
      <c r="DR13" s="788"/>
      <c r="DS13" s="788"/>
      <c r="DT13" s="788"/>
      <c r="DU13" s="788"/>
      <c r="DV13" s="788"/>
      <c r="DW13" s="788"/>
      <c r="DX13" s="788"/>
      <c r="DY13" s="788"/>
      <c r="DZ13" s="788"/>
      <c r="EA13" s="788"/>
      <c r="EB13" s="788"/>
      <c r="EC13" s="788"/>
      <c r="ED13" s="788"/>
      <c r="EE13" s="788"/>
      <c r="EF13" s="788"/>
      <c r="EG13" s="788"/>
      <c r="EH13" s="788"/>
      <c r="EI13" s="788"/>
      <c r="EJ13" s="788"/>
      <c r="EK13" s="788"/>
      <c r="EL13" s="788"/>
      <c r="EM13" s="788"/>
      <c r="EN13" s="788"/>
      <c r="EO13" s="788"/>
      <c r="EP13" s="788"/>
      <c r="EQ13" s="788"/>
      <c r="ER13" s="788"/>
      <c r="ES13" s="788"/>
      <c r="ET13" s="788"/>
      <c r="EU13" s="788"/>
      <c r="EV13" s="788"/>
      <c r="EW13" s="788"/>
      <c r="EX13" s="788"/>
      <c r="EY13" s="788"/>
      <c r="EZ13" s="788"/>
      <c r="FA13" s="788"/>
      <c r="FB13" s="788"/>
      <c r="FC13" s="788"/>
      <c r="FD13" s="788"/>
      <c r="FE13" s="788"/>
      <c r="FF13" s="788"/>
      <c r="FG13" s="788"/>
      <c r="FH13" s="788"/>
      <c r="FI13" s="788"/>
      <c r="FJ13" s="788"/>
      <c r="FK13" s="788"/>
      <c r="FL13" s="788"/>
      <c r="FM13" s="788"/>
      <c r="FN13" s="788"/>
      <c r="FO13" s="788"/>
      <c r="FP13" s="788"/>
      <c r="FQ13" s="788"/>
      <c r="FR13" s="788"/>
      <c r="FS13" s="788"/>
      <c r="FT13" s="788"/>
      <c r="FU13" s="788"/>
      <c r="FV13" s="788"/>
      <c r="FW13" s="788"/>
      <c r="FX13" s="788"/>
      <c r="FY13" s="788"/>
      <c r="FZ13" s="788"/>
      <c r="GA13" s="788"/>
      <c r="GB13" s="788"/>
      <c r="GC13" s="788"/>
      <c r="GD13" s="788"/>
      <c r="GE13" s="788"/>
      <c r="GF13" s="788"/>
      <c r="GG13" s="788"/>
      <c r="GH13" s="788"/>
      <c r="GI13" s="788"/>
      <c r="GJ13" s="788"/>
      <c r="GK13" s="788"/>
      <c r="GL13" s="788"/>
      <c r="GM13" s="788"/>
      <c r="GN13" s="788"/>
      <c r="GO13" s="788"/>
      <c r="GP13" s="788"/>
      <c r="GQ13" s="788"/>
      <c r="GR13" s="788"/>
      <c r="GS13" s="788"/>
      <c r="GT13" s="788"/>
      <c r="GU13" s="788"/>
      <c r="GV13" s="788"/>
      <c r="GW13" s="788"/>
      <c r="GX13" s="788"/>
      <c r="GY13" s="788"/>
      <c r="GZ13" s="788"/>
      <c r="HA13" s="788"/>
      <c r="HB13" s="788"/>
      <c r="HC13" s="788"/>
      <c r="HD13" s="788"/>
      <c r="HE13" s="788"/>
      <c r="HF13" s="788"/>
      <c r="HG13" s="788"/>
      <c r="HH13" s="788"/>
      <c r="HI13" s="788"/>
      <c r="HJ13" s="788"/>
      <c r="HK13" s="788"/>
      <c r="HL13" s="788"/>
      <c r="HM13" s="788"/>
      <c r="HN13" s="788"/>
      <c r="HO13" s="788"/>
      <c r="HP13" s="788"/>
      <c r="HQ13" s="788"/>
      <c r="HR13" s="788"/>
      <c r="HS13" s="788"/>
      <c r="HT13" s="788"/>
      <c r="HU13" s="788"/>
      <c r="HV13" s="788"/>
      <c r="HW13" s="788"/>
      <c r="HX13" s="788"/>
      <c r="HY13" s="788"/>
      <c r="HZ13" s="788"/>
      <c r="IA13" s="788"/>
      <c r="IB13" s="788"/>
      <c r="IC13" s="788"/>
      <c r="ID13" s="788"/>
      <c r="IE13" s="788"/>
      <c r="IF13" s="788"/>
      <c r="IG13" s="788"/>
      <c r="IH13" s="788"/>
      <c r="II13" s="788"/>
      <c r="IJ13" s="788"/>
      <c r="IK13" s="788"/>
      <c r="IL13" s="788"/>
      <c r="IM13" s="788"/>
      <c r="IN13" s="788"/>
      <c r="IO13" s="788"/>
      <c r="IP13" s="788"/>
      <c r="IQ13" s="788"/>
      <c r="IR13" s="788"/>
      <c r="IS13" s="788"/>
      <c r="IT13" s="788"/>
      <c r="IU13" s="788"/>
      <c r="IV13" s="788"/>
    </row>
    <row r="14" spans="1:256" s="802" customFormat="1" ht="15" customHeight="1" x14ac:dyDescent="0.2">
      <c r="A14" s="786"/>
      <c r="B14" s="786"/>
      <c r="C14" s="786" t="s">
        <v>882</v>
      </c>
      <c r="D14" s="786"/>
      <c r="E14" s="786"/>
      <c r="F14" s="786"/>
      <c r="G14" s="786"/>
      <c r="H14" s="786"/>
      <c r="I14" s="786"/>
      <c r="J14" s="786"/>
      <c r="K14" s="786"/>
      <c r="L14" s="786"/>
      <c r="M14" s="786"/>
      <c r="N14" s="786"/>
      <c r="O14" s="786"/>
      <c r="P14" s="786"/>
      <c r="Q14" s="786"/>
      <c r="R14" s="786"/>
      <c r="S14" s="786"/>
      <c r="T14" s="786"/>
      <c r="U14" s="786"/>
      <c r="V14" s="786"/>
      <c r="W14" s="786"/>
      <c r="X14" s="786"/>
      <c r="Y14" s="786"/>
      <c r="Z14" s="786"/>
      <c r="AA14" s="786"/>
      <c r="AB14" s="786"/>
      <c r="AC14" s="786"/>
      <c r="AD14" s="786"/>
      <c r="AE14" s="786"/>
      <c r="AF14" s="786"/>
      <c r="AG14" s="786"/>
      <c r="AH14" s="788"/>
      <c r="AI14" s="788"/>
      <c r="AJ14" s="788"/>
      <c r="AK14" s="788"/>
      <c r="AL14" s="788"/>
      <c r="AM14" s="788"/>
      <c r="AN14" s="788"/>
      <c r="AO14" s="788"/>
      <c r="AP14" s="78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U14" s="788"/>
      <c r="BV14" s="788"/>
      <c r="BW14" s="788"/>
      <c r="BX14" s="788"/>
      <c r="BY14" s="788"/>
      <c r="BZ14" s="788"/>
      <c r="CA14" s="788"/>
      <c r="CB14" s="788"/>
      <c r="CC14" s="788"/>
      <c r="CD14" s="788"/>
      <c r="CE14" s="788"/>
      <c r="CF14" s="788"/>
      <c r="CG14" s="788"/>
      <c r="CH14" s="788"/>
      <c r="CI14" s="788"/>
      <c r="CJ14" s="788"/>
      <c r="CK14" s="788"/>
      <c r="CL14" s="788"/>
      <c r="CM14" s="788"/>
      <c r="CN14" s="788"/>
      <c r="CO14" s="788"/>
      <c r="CP14" s="788"/>
      <c r="CQ14" s="788"/>
      <c r="CR14" s="788"/>
      <c r="CS14" s="788"/>
      <c r="CT14" s="788"/>
      <c r="CU14" s="788"/>
      <c r="CV14" s="788"/>
      <c r="CW14" s="788"/>
      <c r="CX14" s="788"/>
      <c r="CY14" s="788"/>
      <c r="CZ14" s="788"/>
      <c r="DA14" s="788"/>
      <c r="DB14" s="788"/>
      <c r="DC14" s="788"/>
      <c r="DD14" s="788"/>
      <c r="DE14" s="788"/>
      <c r="DF14" s="788"/>
      <c r="DG14" s="788"/>
      <c r="DH14" s="788"/>
      <c r="DI14" s="788"/>
      <c r="DJ14" s="788"/>
      <c r="DK14" s="788"/>
      <c r="DL14" s="788"/>
      <c r="DM14" s="788"/>
      <c r="DN14" s="788"/>
      <c r="DO14" s="788"/>
      <c r="DP14" s="788"/>
      <c r="DQ14" s="788"/>
      <c r="DR14" s="788"/>
      <c r="DS14" s="788"/>
      <c r="DT14" s="788"/>
      <c r="DU14" s="788"/>
      <c r="DV14" s="788"/>
      <c r="DW14" s="788"/>
      <c r="DX14" s="788"/>
      <c r="DY14" s="788"/>
      <c r="DZ14" s="788"/>
      <c r="EA14" s="788"/>
      <c r="EB14" s="788"/>
      <c r="EC14" s="788"/>
      <c r="ED14" s="788"/>
      <c r="EE14" s="788"/>
      <c r="EF14" s="788"/>
      <c r="EG14" s="788"/>
      <c r="EH14" s="788"/>
      <c r="EI14" s="788"/>
      <c r="EJ14" s="788"/>
      <c r="EK14" s="788"/>
      <c r="EL14" s="788"/>
      <c r="EM14" s="788"/>
      <c r="EN14" s="788"/>
      <c r="EO14" s="788"/>
      <c r="EP14" s="788"/>
      <c r="EQ14" s="788"/>
      <c r="ER14" s="788"/>
      <c r="ES14" s="788"/>
      <c r="ET14" s="788"/>
      <c r="EU14" s="788"/>
      <c r="EV14" s="788"/>
      <c r="EW14" s="788"/>
      <c r="EX14" s="788"/>
      <c r="EY14" s="788"/>
      <c r="EZ14" s="788"/>
      <c r="FA14" s="788"/>
      <c r="FB14" s="788"/>
      <c r="FC14" s="788"/>
      <c r="FD14" s="788"/>
      <c r="FE14" s="788"/>
      <c r="FF14" s="788"/>
      <c r="FG14" s="788"/>
      <c r="FH14" s="788"/>
      <c r="FI14" s="788"/>
      <c r="FJ14" s="788"/>
      <c r="FK14" s="788"/>
      <c r="FL14" s="788"/>
      <c r="FM14" s="788"/>
      <c r="FN14" s="788"/>
      <c r="FO14" s="788"/>
      <c r="FP14" s="788"/>
      <c r="FQ14" s="788"/>
      <c r="FR14" s="788"/>
      <c r="FS14" s="788"/>
      <c r="FT14" s="788"/>
      <c r="FU14" s="788"/>
      <c r="FV14" s="788"/>
      <c r="FW14" s="788"/>
      <c r="FX14" s="788"/>
      <c r="FY14" s="788"/>
      <c r="FZ14" s="788"/>
      <c r="GA14" s="788"/>
      <c r="GB14" s="788"/>
      <c r="GC14" s="788"/>
      <c r="GD14" s="788"/>
      <c r="GE14" s="788"/>
      <c r="GF14" s="788"/>
      <c r="GG14" s="788"/>
      <c r="GH14" s="788"/>
      <c r="GI14" s="788"/>
      <c r="GJ14" s="788"/>
      <c r="GK14" s="788"/>
      <c r="GL14" s="788"/>
      <c r="GM14" s="788"/>
      <c r="GN14" s="788"/>
      <c r="GO14" s="788"/>
      <c r="GP14" s="788"/>
      <c r="GQ14" s="788"/>
      <c r="GR14" s="788"/>
      <c r="GS14" s="788"/>
      <c r="GT14" s="788"/>
      <c r="GU14" s="788"/>
      <c r="GV14" s="788"/>
      <c r="GW14" s="788"/>
      <c r="GX14" s="788"/>
      <c r="GY14" s="788"/>
      <c r="GZ14" s="788"/>
      <c r="HA14" s="788"/>
      <c r="HB14" s="788"/>
      <c r="HC14" s="788"/>
      <c r="HD14" s="788"/>
      <c r="HE14" s="788"/>
      <c r="HF14" s="788"/>
      <c r="HG14" s="788"/>
      <c r="HH14" s="788"/>
      <c r="HI14" s="788"/>
      <c r="HJ14" s="788"/>
      <c r="HK14" s="788"/>
      <c r="HL14" s="788"/>
      <c r="HM14" s="788"/>
      <c r="HN14" s="788"/>
      <c r="HO14" s="788"/>
      <c r="HP14" s="788"/>
      <c r="HQ14" s="788"/>
      <c r="HR14" s="788"/>
      <c r="HS14" s="788"/>
      <c r="HT14" s="788"/>
      <c r="HU14" s="788"/>
      <c r="HV14" s="788"/>
      <c r="HW14" s="788"/>
      <c r="HX14" s="788"/>
      <c r="HY14" s="788"/>
      <c r="HZ14" s="788"/>
      <c r="IA14" s="788"/>
      <c r="IB14" s="788"/>
      <c r="IC14" s="788"/>
      <c r="ID14" s="788"/>
      <c r="IE14" s="788"/>
      <c r="IF14" s="788"/>
      <c r="IG14" s="788"/>
      <c r="IH14" s="788"/>
      <c r="II14" s="788"/>
      <c r="IJ14" s="788"/>
      <c r="IK14" s="788"/>
      <c r="IL14" s="788"/>
      <c r="IM14" s="788"/>
      <c r="IN14" s="788"/>
      <c r="IO14" s="788"/>
      <c r="IP14" s="788"/>
      <c r="IQ14" s="788"/>
      <c r="IR14" s="788"/>
      <c r="IS14" s="788"/>
      <c r="IT14" s="788"/>
      <c r="IU14" s="788"/>
      <c r="IV14" s="788"/>
    </row>
    <row r="15" spans="1:256" s="802" customFormat="1" ht="15" customHeight="1" x14ac:dyDescent="0.2">
      <c r="A15" s="786"/>
      <c r="B15" s="786"/>
      <c r="C15" s="793"/>
      <c r="D15" s="793"/>
      <c r="E15" s="793"/>
      <c r="F15" s="793"/>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794"/>
      <c r="AE15" s="794"/>
      <c r="AF15" s="794"/>
      <c r="AG15" s="794"/>
      <c r="AH15" s="788"/>
      <c r="AI15" s="788"/>
      <c r="AJ15" s="788"/>
      <c r="AK15" s="788"/>
      <c r="AL15" s="788"/>
      <c r="AM15" s="788"/>
      <c r="AN15" s="788"/>
      <c r="AO15" s="788"/>
      <c r="AP15" s="788"/>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U15" s="788"/>
      <c r="BV15" s="788"/>
      <c r="BW15" s="788"/>
      <c r="BX15" s="788"/>
      <c r="BY15" s="788"/>
      <c r="BZ15" s="788"/>
      <c r="CA15" s="788"/>
      <c r="CB15" s="788"/>
      <c r="CC15" s="788"/>
      <c r="CD15" s="788"/>
      <c r="CE15" s="788"/>
      <c r="CF15" s="788"/>
      <c r="CG15" s="788"/>
      <c r="CH15" s="788"/>
      <c r="CI15" s="788"/>
      <c r="CJ15" s="788"/>
      <c r="CK15" s="788"/>
      <c r="CL15" s="788"/>
      <c r="CM15" s="788"/>
      <c r="CN15" s="788"/>
      <c r="CO15" s="788"/>
      <c r="CP15" s="788"/>
      <c r="CQ15" s="788"/>
      <c r="CR15" s="788"/>
      <c r="CS15" s="788"/>
      <c r="CT15" s="788"/>
      <c r="CU15" s="788"/>
      <c r="CV15" s="788"/>
      <c r="CW15" s="788"/>
      <c r="CX15" s="788"/>
      <c r="CY15" s="788"/>
      <c r="CZ15" s="788"/>
      <c r="DA15" s="788"/>
      <c r="DB15" s="788"/>
      <c r="DC15" s="788"/>
      <c r="DD15" s="788"/>
      <c r="DE15" s="788"/>
      <c r="DF15" s="788"/>
      <c r="DG15" s="788"/>
      <c r="DH15" s="788"/>
      <c r="DI15" s="788"/>
      <c r="DJ15" s="788"/>
      <c r="DK15" s="788"/>
      <c r="DL15" s="788"/>
      <c r="DM15" s="788"/>
      <c r="DN15" s="788"/>
      <c r="DO15" s="788"/>
      <c r="DP15" s="788"/>
      <c r="DQ15" s="788"/>
      <c r="DR15" s="788"/>
      <c r="DS15" s="788"/>
      <c r="DT15" s="788"/>
      <c r="DU15" s="788"/>
      <c r="DV15" s="788"/>
      <c r="DW15" s="788"/>
      <c r="DX15" s="788"/>
      <c r="DY15" s="788"/>
      <c r="DZ15" s="788"/>
      <c r="EA15" s="788"/>
      <c r="EB15" s="788"/>
      <c r="EC15" s="788"/>
      <c r="ED15" s="788"/>
      <c r="EE15" s="788"/>
      <c r="EF15" s="788"/>
      <c r="EG15" s="788"/>
      <c r="EH15" s="788"/>
      <c r="EI15" s="788"/>
      <c r="EJ15" s="788"/>
      <c r="EK15" s="788"/>
      <c r="EL15" s="788"/>
      <c r="EM15" s="788"/>
      <c r="EN15" s="788"/>
      <c r="EO15" s="788"/>
      <c r="EP15" s="788"/>
      <c r="EQ15" s="788"/>
      <c r="ER15" s="788"/>
      <c r="ES15" s="788"/>
      <c r="ET15" s="788"/>
      <c r="EU15" s="788"/>
      <c r="EV15" s="788"/>
      <c r="EW15" s="788"/>
      <c r="EX15" s="788"/>
      <c r="EY15" s="788"/>
      <c r="EZ15" s="788"/>
      <c r="FA15" s="788"/>
      <c r="FB15" s="788"/>
      <c r="FC15" s="788"/>
      <c r="FD15" s="788"/>
      <c r="FE15" s="788"/>
      <c r="FF15" s="788"/>
      <c r="FG15" s="788"/>
      <c r="FH15" s="788"/>
      <c r="FI15" s="788"/>
      <c r="FJ15" s="788"/>
      <c r="FK15" s="788"/>
      <c r="FL15" s="788"/>
      <c r="FM15" s="788"/>
      <c r="FN15" s="788"/>
      <c r="FO15" s="788"/>
      <c r="FP15" s="788"/>
      <c r="FQ15" s="788"/>
      <c r="FR15" s="788"/>
      <c r="FS15" s="788"/>
      <c r="FT15" s="788"/>
      <c r="FU15" s="788"/>
      <c r="FV15" s="788"/>
      <c r="FW15" s="788"/>
      <c r="FX15" s="788"/>
      <c r="FY15" s="788"/>
      <c r="FZ15" s="788"/>
      <c r="GA15" s="788"/>
      <c r="GB15" s="788"/>
      <c r="GC15" s="788"/>
      <c r="GD15" s="788"/>
      <c r="GE15" s="788"/>
      <c r="GF15" s="788"/>
      <c r="GG15" s="788"/>
      <c r="GH15" s="788"/>
      <c r="GI15" s="788"/>
      <c r="GJ15" s="788"/>
      <c r="GK15" s="788"/>
      <c r="GL15" s="788"/>
      <c r="GM15" s="788"/>
      <c r="GN15" s="788"/>
      <c r="GO15" s="788"/>
      <c r="GP15" s="788"/>
      <c r="GQ15" s="788"/>
      <c r="GR15" s="788"/>
      <c r="GS15" s="788"/>
      <c r="GT15" s="788"/>
      <c r="GU15" s="788"/>
      <c r="GV15" s="788"/>
      <c r="GW15" s="788"/>
      <c r="GX15" s="788"/>
      <c r="GY15" s="788"/>
      <c r="GZ15" s="788"/>
      <c r="HA15" s="788"/>
      <c r="HB15" s="788"/>
      <c r="HC15" s="788"/>
      <c r="HD15" s="788"/>
      <c r="HE15" s="788"/>
      <c r="HF15" s="788"/>
      <c r="HG15" s="788"/>
      <c r="HH15" s="788"/>
      <c r="HI15" s="788"/>
      <c r="HJ15" s="788"/>
      <c r="HK15" s="788"/>
      <c r="HL15" s="788"/>
      <c r="HM15" s="788"/>
      <c r="HN15" s="788"/>
      <c r="HO15" s="788"/>
      <c r="HP15" s="788"/>
      <c r="HQ15" s="788"/>
      <c r="HR15" s="788"/>
      <c r="HS15" s="788"/>
      <c r="HT15" s="788"/>
      <c r="HU15" s="788"/>
      <c r="HV15" s="788"/>
      <c r="HW15" s="788"/>
      <c r="HX15" s="788"/>
      <c r="HY15" s="788"/>
      <c r="HZ15" s="788"/>
      <c r="IA15" s="788"/>
      <c r="IB15" s="788"/>
      <c r="IC15" s="788"/>
      <c r="ID15" s="788"/>
      <c r="IE15" s="788"/>
      <c r="IF15" s="788"/>
      <c r="IG15" s="788"/>
      <c r="IH15" s="788"/>
      <c r="II15" s="788"/>
      <c r="IJ15" s="788"/>
      <c r="IK15" s="788"/>
      <c r="IL15" s="788"/>
      <c r="IM15" s="788"/>
      <c r="IN15" s="788"/>
      <c r="IO15" s="788"/>
      <c r="IP15" s="788"/>
      <c r="IQ15" s="788"/>
      <c r="IR15" s="788"/>
      <c r="IS15" s="788"/>
      <c r="IT15" s="788"/>
      <c r="IU15" s="788"/>
      <c r="IV15" s="788"/>
    </row>
    <row r="16" spans="1:256" s="802" customFormat="1" ht="15" customHeight="1" x14ac:dyDescent="0.2">
      <c r="A16" s="786"/>
      <c r="B16" s="786"/>
      <c r="C16" s="793"/>
      <c r="D16" s="793"/>
      <c r="E16" s="793" t="s">
        <v>883</v>
      </c>
      <c r="F16" s="793"/>
      <c r="G16" s="794"/>
      <c r="H16" s="794"/>
      <c r="I16" s="794"/>
      <c r="J16" s="794"/>
      <c r="K16" s="794"/>
      <c r="L16" s="794"/>
      <c r="M16" s="794"/>
      <c r="N16" s="794"/>
      <c r="O16" s="794"/>
      <c r="P16" s="794"/>
      <c r="Q16" s="794"/>
      <c r="R16" s="794"/>
      <c r="S16" s="794"/>
      <c r="T16" s="794"/>
      <c r="U16" s="794"/>
      <c r="V16" s="794"/>
      <c r="W16" s="794"/>
      <c r="X16" s="794"/>
      <c r="Y16" s="794"/>
      <c r="Z16" s="647" t="s">
        <v>153</v>
      </c>
      <c r="AA16" s="794"/>
      <c r="AB16" s="794"/>
      <c r="AC16" s="794"/>
      <c r="AD16" s="794"/>
      <c r="AE16" s="794"/>
      <c r="AF16" s="794"/>
      <c r="AG16" s="794"/>
      <c r="AH16" s="795" t="s">
        <v>153</v>
      </c>
      <c r="AI16" s="788"/>
      <c r="AJ16" s="788"/>
      <c r="AK16" s="788"/>
      <c r="AL16" s="788"/>
      <c r="AM16" s="788"/>
      <c r="AN16" s="788"/>
      <c r="AO16" s="788"/>
      <c r="AP16" s="788"/>
      <c r="AQ16" s="788"/>
      <c r="AR16" s="788"/>
      <c r="AS16" s="788"/>
      <c r="AT16" s="788"/>
      <c r="AU16" s="788"/>
      <c r="AV16" s="788"/>
      <c r="AW16" s="788"/>
      <c r="AX16" s="788"/>
      <c r="AY16" s="788"/>
      <c r="AZ16" s="788"/>
      <c r="BA16" s="788"/>
      <c r="BB16" s="788"/>
      <c r="BC16" s="788"/>
      <c r="BD16" s="788"/>
      <c r="BE16" s="788"/>
      <c r="BF16" s="788"/>
      <c r="BG16" s="788"/>
      <c r="BH16" s="788"/>
      <c r="BI16" s="788"/>
      <c r="BJ16" s="788"/>
      <c r="BK16" s="788"/>
      <c r="BL16" s="788"/>
      <c r="BM16" s="788"/>
      <c r="BN16" s="788"/>
      <c r="BO16" s="788"/>
      <c r="BP16" s="788"/>
      <c r="BQ16" s="788"/>
      <c r="BR16" s="788"/>
      <c r="BS16" s="788"/>
      <c r="BT16" s="788"/>
      <c r="BU16" s="788"/>
      <c r="BV16" s="788"/>
      <c r="BW16" s="788"/>
      <c r="BX16" s="788"/>
      <c r="BY16" s="788"/>
      <c r="BZ16" s="788"/>
      <c r="CA16" s="788"/>
      <c r="CB16" s="788"/>
      <c r="CC16" s="788"/>
      <c r="CD16" s="788"/>
      <c r="CE16" s="788"/>
      <c r="CF16" s="788"/>
      <c r="CG16" s="788"/>
      <c r="CH16" s="788"/>
      <c r="CI16" s="788"/>
      <c r="CJ16" s="788"/>
      <c r="CK16" s="788"/>
      <c r="CL16" s="788"/>
      <c r="CM16" s="788"/>
      <c r="CN16" s="788"/>
      <c r="CO16" s="788"/>
      <c r="CP16" s="788"/>
      <c r="CQ16" s="788"/>
      <c r="CR16" s="788"/>
      <c r="CS16" s="788"/>
      <c r="CT16" s="788"/>
      <c r="CU16" s="788"/>
      <c r="CV16" s="788"/>
      <c r="CW16" s="788"/>
      <c r="CX16" s="788"/>
      <c r="CY16" s="788"/>
      <c r="CZ16" s="788"/>
      <c r="DA16" s="788"/>
      <c r="DB16" s="788"/>
      <c r="DC16" s="788"/>
      <c r="DD16" s="788"/>
      <c r="DE16" s="788"/>
      <c r="DF16" s="788"/>
      <c r="DG16" s="788"/>
      <c r="DH16" s="788"/>
      <c r="DI16" s="788"/>
      <c r="DJ16" s="788"/>
      <c r="DK16" s="788"/>
      <c r="DL16" s="788"/>
      <c r="DM16" s="788"/>
      <c r="DN16" s="788"/>
      <c r="DO16" s="788"/>
      <c r="DP16" s="788"/>
      <c r="DQ16" s="788"/>
      <c r="DR16" s="788"/>
      <c r="DS16" s="788"/>
      <c r="DT16" s="788"/>
      <c r="DU16" s="788"/>
      <c r="DV16" s="788"/>
      <c r="DW16" s="788"/>
      <c r="DX16" s="788"/>
      <c r="DY16" s="788"/>
      <c r="DZ16" s="788"/>
      <c r="EA16" s="788"/>
      <c r="EB16" s="788"/>
      <c r="EC16" s="788"/>
      <c r="ED16" s="788"/>
      <c r="EE16" s="788"/>
      <c r="EF16" s="788"/>
      <c r="EG16" s="788"/>
      <c r="EH16" s="788"/>
      <c r="EI16" s="788"/>
      <c r="EJ16" s="788"/>
      <c r="EK16" s="788"/>
      <c r="EL16" s="788"/>
      <c r="EM16" s="788"/>
      <c r="EN16" s="788"/>
      <c r="EO16" s="788"/>
      <c r="EP16" s="788"/>
      <c r="EQ16" s="788"/>
      <c r="ER16" s="788"/>
      <c r="ES16" s="788"/>
      <c r="ET16" s="788"/>
      <c r="EU16" s="788"/>
      <c r="EV16" s="788"/>
      <c r="EW16" s="788"/>
      <c r="EX16" s="788"/>
      <c r="EY16" s="788"/>
      <c r="EZ16" s="788"/>
      <c r="FA16" s="788"/>
      <c r="FB16" s="788"/>
      <c r="FC16" s="788"/>
      <c r="FD16" s="788"/>
      <c r="FE16" s="788"/>
      <c r="FF16" s="788"/>
      <c r="FG16" s="788"/>
      <c r="FH16" s="788"/>
      <c r="FI16" s="788"/>
      <c r="FJ16" s="788"/>
      <c r="FK16" s="788"/>
      <c r="FL16" s="788"/>
      <c r="FM16" s="788"/>
      <c r="FN16" s="788"/>
      <c r="FO16" s="788"/>
      <c r="FP16" s="788"/>
      <c r="FQ16" s="788"/>
      <c r="FR16" s="788"/>
      <c r="FS16" s="788"/>
      <c r="FT16" s="788"/>
      <c r="FU16" s="788"/>
      <c r="FV16" s="788"/>
      <c r="FW16" s="788"/>
      <c r="FX16" s="788"/>
      <c r="FY16" s="788"/>
      <c r="FZ16" s="788"/>
      <c r="GA16" s="788"/>
      <c r="GB16" s="788"/>
      <c r="GC16" s="788"/>
      <c r="GD16" s="788"/>
      <c r="GE16" s="788"/>
      <c r="GF16" s="788"/>
      <c r="GG16" s="788"/>
      <c r="GH16" s="788"/>
      <c r="GI16" s="788"/>
      <c r="GJ16" s="788"/>
      <c r="GK16" s="788"/>
      <c r="GL16" s="788"/>
      <c r="GM16" s="788"/>
      <c r="GN16" s="788"/>
      <c r="GO16" s="788"/>
      <c r="GP16" s="788"/>
      <c r="GQ16" s="788"/>
      <c r="GR16" s="788"/>
      <c r="GS16" s="788"/>
      <c r="GT16" s="788"/>
      <c r="GU16" s="788"/>
      <c r="GV16" s="788"/>
      <c r="GW16" s="788"/>
      <c r="GX16" s="788"/>
      <c r="GY16" s="788"/>
      <c r="GZ16" s="788"/>
      <c r="HA16" s="788"/>
      <c r="HB16" s="788"/>
      <c r="HC16" s="788"/>
      <c r="HD16" s="788"/>
      <c r="HE16" s="788"/>
      <c r="HF16" s="788"/>
      <c r="HG16" s="788"/>
      <c r="HH16" s="788"/>
      <c r="HI16" s="788"/>
      <c r="HJ16" s="788"/>
      <c r="HK16" s="788"/>
      <c r="HL16" s="788"/>
      <c r="HM16" s="788"/>
      <c r="HN16" s="788"/>
      <c r="HO16" s="788"/>
      <c r="HP16" s="788"/>
      <c r="HQ16" s="788"/>
      <c r="HR16" s="788"/>
      <c r="HS16" s="788"/>
      <c r="HT16" s="788"/>
      <c r="HU16" s="788"/>
      <c r="HV16" s="788"/>
      <c r="HW16" s="788"/>
      <c r="HX16" s="788"/>
      <c r="HY16" s="788"/>
      <c r="HZ16" s="788"/>
      <c r="IA16" s="788"/>
      <c r="IB16" s="788"/>
      <c r="IC16" s="788"/>
      <c r="ID16" s="788"/>
      <c r="IE16" s="788"/>
      <c r="IF16" s="788"/>
      <c r="IG16" s="788"/>
      <c r="IH16" s="788"/>
      <c r="II16" s="788"/>
      <c r="IJ16" s="788"/>
      <c r="IK16" s="788"/>
      <c r="IL16" s="788"/>
      <c r="IM16" s="788"/>
      <c r="IN16" s="788"/>
      <c r="IO16" s="788"/>
      <c r="IP16" s="788"/>
      <c r="IQ16" s="788"/>
      <c r="IR16" s="788"/>
      <c r="IS16" s="788"/>
      <c r="IT16" s="788"/>
      <c r="IU16" s="788"/>
      <c r="IV16" s="788"/>
    </row>
    <row r="17" spans="1:256" s="802" customFormat="1" ht="15" customHeight="1" x14ac:dyDescent="0.2">
      <c r="A17" s="786"/>
      <c r="B17" s="786"/>
      <c r="C17" s="786"/>
      <c r="D17" s="786"/>
      <c r="E17" s="786" t="s">
        <v>249</v>
      </c>
      <c r="F17" s="786"/>
      <c r="G17" s="786"/>
      <c r="H17" s="786"/>
      <c r="I17" s="786"/>
      <c r="J17" s="786"/>
      <c r="K17" s="786"/>
      <c r="L17" s="786"/>
      <c r="M17" s="786"/>
      <c r="N17" s="786"/>
      <c r="O17" s="786"/>
      <c r="P17" s="786"/>
      <c r="Q17" s="786"/>
      <c r="R17" s="786"/>
      <c r="S17" s="786"/>
      <c r="T17" s="786"/>
      <c r="U17" s="786"/>
      <c r="V17" s="786"/>
      <c r="W17" s="786"/>
      <c r="X17" s="786"/>
      <c r="Y17" s="786"/>
      <c r="Z17" s="647" t="s">
        <v>153</v>
      </c>
      <c r="AA17" s="786"/>
      <c r="AB17" s="786"/>
      <c r="AC17" s="786"/>
      <c r="AD17" s="786"/>
      <c r="AE17" s="786"/>
      <c r="AF17" s="786"/>
      <c r="AG17" s="786"/>
      <c r="AH17" s="795" t="s">
        <v>884</v>
      </c>
      <c r="AI17" s="788"/>
      <c r="AJ17" s="788"/>
      <c r="AK17" s="788"/>
      <c r="AL17" s="788"/>
      <c r="AM17" s="788"/>
      <c r="AN17" s="788"/>
      <c r="AO17" s="788"/>
      <c r="AP17" s="788"/>
      <c r="AQ17" s="788"/>
      <c r="AR17" s="788"/>
      <c r="AS17" s="788"/>
      <c r="AT17" s="788"/>
      <c r="AU17" s="788"/>
      <c r="AV17" s="788"/>
      <c r="AW17" s="788"/>
      <c r="AX17" s="788"/>
      <c r="AY17" s="788"/>
      <c r="AZ17" s="788"/>
      <c r="BA17" s="788"/>
      <c r="BB17" s="788"/>
      <c r="BC17" s="788"/>
      <c r="BD17" s="788"/>
      <c r="BE17" s="788"/>
      <c r="BF17" s="788"/>
      <c r="BG17" s="788"/>
      <c r="BH17" s="788"/>
      <c r="BI17" s="788"/>
      <c r="BJ17" s="788"/>
      <c r="BK17" s="788"/>
      <c r="BL17" s="788"/>
      <c r="BM17" s="788"/>
      <c r="BN17" s="788"/>
      <c r="BO17" s="788"/>
      <c r="BP17" s="788"/>
      <c r="BQ17" s="788"/>
      <c r="BR17" s="788"/>
      <c r="BS17" s="788"/>
      <c r="BT17" s="788"/>
      <c r="BU17" s="788"/>
      <c r="BV17" s="788"/>
      <c r="BW17" s="788"/>
      <c r="BX17" s="788"/>
      <c r="BY17" s="788"/>
      <c r="BZ17" s="788"/>
      <c r="CA17" s="788"/>
      <c r="CB17" s="788"/>
      <c r="CC17" s="788"/>
      <c r="CD17" s="788"/>
      <c r="CE17" s="788"/>
      <c r="CF17" s="788"/>
      <c r="CG17" s="788"/>
      <c r="CH17" s="788"/>
      <c r="CI17" s="788"/>
      <c r="CJ17" s="788"/>
      <c r="CK17" s="788"/>
      <c r="CL17" s="788"/>
      <c r="CM17" s="788"/>
      <c r="CN17" s="788"/>
      <c r="CO17" s="788"/>
      <c r="CP17" s="788"/>
      <c r="CQ17" s="788"/>
      <c r="CR17" s="788"/>
      <c r="CS17" s="788"/>
      <c r="CT17" s="788"/>
      <c r="CU17" s="788"/>
      <c r="CV17" s="788"/>
      <c r="CW17" s="788"/>
      <c r="CX17" s="788"/>
      <c r="CY17" s="788"/>
      <c r="CZ17" s="788"/>
      <c r="DA17" s="788"/>
      <c r="DB17" s="788"/>
      <c r="DC17" s="788"/>
      <c r="DD17" s="788"/>
      <c r="DE17" s="788"/>
      <c r="DF17" s="788"/>
      <c r="DG17" s="788"/>
      <c r="DH17" s="788"/>
      <c r="DI17" s="788"/>
      <c r="DJ17" s="788"/>
      <c r="DK17" s="788"/>
      <c r="DL17" s="788"/>
      <c r="DM17" s="788"/>
      <c r="DN17" s="788"/>
      <c r="DO17" s="788"/>
      <c r="DP17" s="788"/>
      <c r="DQ17" s="788"/>
      <c r="DR17" s="788"/>
      <c r="DS17" s="788"/>
      <c r="DT17" s="788"/>
      <c r="DU17" s="788"/>
      <c r="DV17" s="788"/>
      <c r="DW17" s="788"/>
      <c r="DX17" s="788"/>
      <c r="DY17" s="788"/>
      <c r="DZ17" s="788"/>
      <c r="EA17" s="788"/>
      <c r="EB17" s="788"/>
      <c r="EC17" s="788"/>
      <c r="ED17" s="788"/>
      <c r="EE17" s="788"/>
      <c r="EF17" s="788"/>
      <c r="EG17" s="788"/>
      <c r="EH17" s="788"/>
      <c r="EI17" s="788"/>
      <c r="EJ17" s="788"/>
      <c r="EK17" s="788"/>
      <c r="EL17" s="788"/>
      <c r="EM17" s="788"/>
      <c r="EN17" s="788"/>
      <c r="EO17" s="788"/>
      <c r="EP17" s="788"/>
      <c r="EQ17" s="788"/>
      <c r="ER17" s="788"/>
      <c r="ES17" s="788"/>
      <c r="ET17" s="788"/>
      <c r="EU17" s="788"/>
      <c r="EV17" s="788"/>
      <c r="EW17" s="788"/>
      <c r="EX17" s="788"/>
      <c r="EY17" s="788"/>
      <c r="EZ17" s="788"/>
      <c r="FA17" s="788"/>
      <c r="FB17" s="788"/>
      <c r="FC17" s="788"/>
      <c r="FD17" s="788"/>
      <c r="FE17" s="788"/>
      <c r="FF17" s="788"/>
      <c r="FG17" s="788"/>
      <c r="FH17" s="788"/>
      <c r="FI17" s="788"/>
      <c r="FJ17" s="788"/>
      <c r="FK17" s="788"/>
      <c r="FL17" s="788"/>
      <c r="FM17" s="788"/>
      <c r="FN17" s="788"/>
      <c r="FO17" s="788"/>
      <c r="FP17" s="788"/>
      <c r="FQ17" s="788"/>
      <c r="FR17" s="788"/>
      <c r="FS17" s="788"/>
      <c r="FT17" s="788"/>
      <c r="FU17" s="788"/>
      <c r="FV17" s="788"/>
      <c r="FW17" s="788"/>
      <c r="FX17" s="788"/>
      <c r="FY17" s="788"/>
      <c r="FZ17" s="788"/>
      <c r="GA17" s="788"/>
      <c r="GB17" s="788"/>
      <c r="GC17" s="788"/>
      <c r="GD17" s="788"/>
      <c r="GE17" s="788"/>
      <c r="GF17" s="788"/>
      <c r="GG17" s="788"/>
      <c r="GH17" s="788"/>
      <c r="GI17" s="788"/>
      <c r="GJ17" s="788"/>
      <c r="GK17" s="788"/>
      <c r="GL17" s="788"/>
      <c r="GM17" s="788"/>
      <c r="GN17" s="788"/>
      <c r="GO17" s="788"/>
      <c r="GP17" s="788"/>
      <c r="GQ17" s="788"/>
      <c r="GR17" s="788"/>
      <c r="GS17" s="788"/>
      <c r="GT17" s="788"/>
      <c r="GU17" s="788"/>
      <c r="GV17" s="788"/>
      <c r="GW17" s="788"/>
      <c r="GX17" s="788"/>
      <c r="GY17" s="788"/>
      <c r="GZ17" s="788"/>
      <c r="HA17" s="788"/>
      <c r="HB17" s="788"/>
      <c r="HC17" s="788"/>
      <c r="HD17" s="788"/>
      <c r="HE17" s="788"/>
      <c r="HF17" s="788"/>
      <c r="HG17" s="788"/>
      <c r="HH17" s="788"/>
      <c r="HI17" s="788"/>
      <c r="HJ17" s="788"/>
      <c r="HK17" s="788"/>
      <c r="HL17" s="788"/>
      <c r="HM17" s="788"/>
      <c r="HN17" s="788"/>
      <c r="HO17" s="788"/>
      <c r="HP17" s="788"/>
      <c r="HQ17" s="788"/>
      <c r="HR17" s="788"/>
      <c r="HS17" s="788"/>
      <c r="HT17" s="788"/>
      <c r="HU17" s="788"/>
      <c r="HV17" s="788"/>
      <c r="HW17" s="788"/>
      <c r="HX17" s="788"/>
      <c r="HY17" s="788"/>
      <c r="HZ17" s="788"/>
      <c r="IA17" s="788"/>
      <c r="IB17" s="788"/>
      <c r="IC17" s="788"/>
      <c r="ID17" s="788"/>
      <c r="IE17" s="788"/>
      <c r="IF17" s="788"/>
      <c r="IG17" s="788"/>
      <c r="IH17" s="788"/>
      <c r="II17" s="788"/>
      <c r="IJ17" s="788"/>
      <c r="IK17" s="788"/>
      <c r="IL17" s="788"/>
      <c r="IM17" s="788"/>
      <c r="IN17" s="788"/>
      <c r="IO17" s="788"/>
      <c r="IP17" s="788"/>
      <c r="IQ17" s="788"/>
      <c r="IR17" s="788"/>
      <c r="IS17" s="788"/>
      <c r="IT17" s="788"/>
      <c r="IU17" s="788"/>
      <c r="IV17" s="788"/>
    </row>
    <row r="18" spans="1:256" s="802" customFormat="1" ht="15" customHeight="1" x14ac:dyDescent="0.2">
      <c r="A18" s="786"/>
      <c r="B18" s="786"/>
      <c r="C18" s="786"/>
      <c r="D18" s="786"/>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788"/>
      <c r="AI18" s="788"/>
      <c r="AJ18" s="788"/>
      <c r="AK18" s="788"/>
      <c r="AL18" s="788"/>
      <c r="AM18" s="788"/>
      <c r="AN18" s="788"/>
      <c r="AO18" s="788"/>
      <c r="AP18" s="788"/>
      <c r="AQ18" s="788"/>
      <c r="AR18" s="788"/>
      <c r="AS18" s="788"/>
      <c r="AT18" s="788"/>
      <c r="AU18" s="788"/>
      <c r="AV18" s="788"/>
      <c r="AW18" s="788"/>
      <c r="AX18" s="788"/>
      <c r="AY18" s="788"/>
      <c r="AZ18" s="788"/>
      <c r="BA18" s="788"/>
      <c r="BB18" s="788"/>
      <c r="BC18" s="788"/>
      <c r="BD18" s="788"/>
      <c r="BE18" s="788"/>
      <c r="BF18" s="788"/>
      <c r="BG18" s="788"/>
      <c r="BH18" s="788"/>
      <c r="BI18" s="788"/>
      <c r="BJ18" s="788"/>
      <c r="BK18" s="788"/>
      <c r="BL18" s="788"/>
      <c r="BM18" s="788"/>
      <c r="BN18" s="788"/>
      <c r="BO18" s="788"/>
      <c r="BP18" s="788"/>
      <c r="BQ18" s="788"/>
      <c r="BR18" s="788"/>
      <c r="BS18" s="788"/>
      <c r="BT18" s="788"/>
      <c r="BU18" s="788"/>
      <c r="BV18" s="788"/>
      <c r="BW18" s="788"/>
      <c r="BX18" s="788"/>
      <c r="BY18" s="788"/>
      <c r="BZ18" s="788"/>
      <c r="CA18" s="788"/>
      <c r="CB18" s="788"/>
      <c r="CC18" s="788"/>
      <c r="CD18" s="788"/>
      <c r="CE18" s="788"/>
      <c r="CF18" s="788"/>
      <c r="CG18" s="788"/>
      <c r="CH18" s="788"/>
      <c r="CI18" s="788"/>
      <c r="CJ18" s="788"/>
      <c r="CK18" s="788"/>
      <c r="CL18" s="788"/>
      <c r="CM18" s="788"/>
      <c r="CN18" s="788"/>
      <c r="CO18" s="788"/>
      <c r="CP18" s="788"/>
      <c r="CQ18" s="788"/>
      <c r="CR18" s="788"/>
      <c r="CS18" s="788"/>
      <c r="CT18" s="788"/>
      <c r="CU18" s="788"/>
      <c r="CV18" s="788"/>
      <c r="CW18" s="788"/>
      <c r="CX18" s="788"/>
      <c r="CY18" s="788"/>
      <c r="CZ18" s="788"/>
      <c r="DA18" s="788"/>
      <c r="DB18" s="788"/>
      <c r="DC18" s="788"/>
      <c r="DD18" s="788"/>
      <c r="DE18" s="788"/>
      <c r="DF18" s="788"/>
      <c r="DG18" s="788"/>
      <c r="DH18" s="788"/>
      <c r="DI18" s="788"/>
      <c r="DJ18" s="788"/>
      <c r="DK18" s="788"/>
      <c r="DL18" s="788"/>
      <c r="DM18" s="788"/>
      <c r="DN18" s="788"/>
      <c r="DO18" s="788"/>
      <c r="DP18" s="788"/>
      <c r="DQ18" s="788"/>
      <c r="DR18" s="788"/>
      <c r="DS18" s="788"/>
      <c r="DT18" s="788"/>
      <c r="DU18" s="788"/>
      <c r="DV18" s="788"/>
      <c r="DW18" s="788"/>
      <c r="DX18" s="788"/>
      <c r="DY18" s="788"/>
      <c r="DZ18" s="788"/>
      <c r="EA18" s="788"/>
      <c r="EB18" s="788"/>
      <c r="EC18" s="788"/>
      <c r="ED18" s="788"/>
      <c r="EE18" s="788"/>
      <c r="EF18" s="788"/>
      <c r="EG18" s="788"/>
      <c r="EH18" s="788"/>
      <c r="EI18" s="788"/>
      <c r="EJ18" s="788"/>
      <c r="EK18" s="788"/>
      <c r="EL18" s="788"/>
      <c r="EM18" s="788"/>
      <c r="EN18" s="788"/>
      <c r="EO18" s="788"/>
      <c r="EP18" s="788"/>
      <c r="EQ18" s="788"/>
      <c r="ER18" s="788"/>
      <c r="ES18" s="788"/>
      <c r="ET18" s="788"/>
      <c r="EU18" s="788"/>
      <c r="EV18" s="788"/>
      <c r="EW18" s="788"/>
      <c r="EX18" s="788"/>
      <c r="EY18" s="788"/>
      <c r="EZ18" s="788"/>
      <c r="FA18" s="788"/>
      <c r="FB18" s="788"/>
      <c r="FC18" s="788"/>
      <c r="FD18" s="788"/>
      <c r="FE18" s="788"/>
      <c r="FF18" s="788"/>
      <c r="FG18" s="788"/>
      <c r="FH18" s="788"/>
      <c r="FI18" s="788"/>
      <c r="FJ18" s="788"/>
      <c r="FK18" s="788"/>
      <c r="FL18" s="788"/>
      <c r="FM18" s="788"/>
      <c r="FN18" s="788"/>
      <c r="FO18" s="788"/>
      <c r="FP18" s="788"/>
      <c r="FQ18" s="788"/>
      <c r="FR18" s="788"/>
      <c r="FS18" s="788"/>
      <c r="FT18" s="788"/>
      <c r="FU18" s="788"/>
      <c r="FV18" s="788"/>
      <c r="FW18" s="788"/>
      <c r="FX18" s="788"/>
      <c r="FY18" s="788"/>
      <c r="FZ18" s="788"/>
      <c r="GA18" s="788"/>
      <c r="GB18" s="788"/>
      <c r="GC18" s="788"/>
      <c r="GD18" s="788"/>
      <c r="GE18" s="788"/>
      <c r="GF18" s="788"/>
      <c r="GG18" s="788"/>
      <c r="GH18" s="788"/>
      <c r="GI18" s="788"/>
      <c r="GJ18" s="788"/>
      <c r="GK18" s="788"/>
      <c r="GL18" s="788"/>
      <c r="GM18" s="788"/>
      <c r="GN18" s="788"/>
      <c r="GO18" s="788"/>
      <c r="GP18" s="788"/>
      <c r="GQ18" s="788"/>
      <c r="GR18" s="788"/>
      <c r="GS18" s="788"/>
      <c r="GT18" s="788"/>
      <c r="GU18" s="788"/>
      <c r="GV18" s="788"/>
      <c r="GW18" s="788"/>
      <c r="GX18" s="788"/>
      <c r="GY18" s="788"/>
      <c r="GZ18" s="788"/>
      <c r="HA18" s="788"/>
      <c r="HB18" s="788"/>
      <c r="HC18" s="788"/>
      <c r="HD18" s="788"/>
      <c r="HE18" s="788"/>
      <c r="HF18" s="788"/>
      <c r="HG18" s="788"/>
      <c r="HH18" s="788"/>
      <c r="HI18" s="788"/>
      <c r="HJ18" s="788"/>
      <c r="HK18" s="788"/>
      <c r="HL18" s="788"/>
      <c r="HM18" s="788"/>
      <c r="HN18" s="788"/>
      <c r="HO18" s="788"/>
      <c r="HP18" s="788"/>
      <c r="HQ18" s="788"/>
      <c r="HR18" s="788"/>
      <c r="HS18" s="788"/>
      <c r="HT18" s="788"/>
      <c r="HU18" s="788"/>
      <c r="HV18" s="788"/>
      <c r="HW18" s="788"/>
      <c r="HX18" s="788"/>
      <c r="HY18" s="788"/>
      <c r="HZ18" s="788"/>
      <c r="IA18" s="788"/>
      <c r="IB18" s="788"/>
      <c r="IC18" s="788"/>
      <c r="ID18" s="788"/>
      <c r="IE18" s="788"/>
      <c r="IF18" s="788"/>
      <c r="IG18" s="788"/>
      <c r="IH18" s="788"/>
      <c r="II18" s="788"/>
      <c r="IJ18" s="788"/>
      <c r="IK18" s="788"/>
      <c r="IL18" s="788"/>
      <c r="IM18" s="788"/>
      <c r="IN18" s="788"/>
      <c r="IO18" s="788"/>
      <c r="IP18" s="788"/>
      <c r="IQ18" s="788"/>
      <c r="IR18" s="788"/>
      <c r="IS18" s="788"/>
      <c r="IT18" s="788"/>
      <c r="IU18" s="788"/>
      <c r="IV18" s="788"/>
    </row>
    <row r="19" spans="1:256" s="802" customFormat="1" ht="15" customHeight="1" x14ac:dyDescent="0.2">
      <c r="A19" s="786"/>
      <c r="B19" s="786"/>
      <c r="C19" s="803"/>
      <c r="D19" s="804" t="s">
        <v>885</v>
      </c>
      <c r="E19" s="805"/>
      <c r="F19" s="805"/>
      <c r="G19" s="805"/>
      <c r="H19" s="805"/>
      <c r="I19" s="805"/>
      <c r="J19" s="805"/>
      <c r="K19" s="805"/>
      <c r="L19" s="805"/>
      <c r="M19" s="805"/>
      <c r="N19" s="805"/>
      <c r="O19" s="805"/>
      <c r="P19" s="805"/>
      <c r="Q19" s="805"/>
      <c r="R19" s="805"/>
      <c r="S19" s="805"/>
      <c r="T19" s="805"/>
      <c r="U19" s="805"/>
      <c r="V19" s="805"/>
      <c r="W19" s="805"/>
      <c r="X19" s="805"/>
      <c r="Y19" s="805"/>
      <c r="Z19" s="805"/>
      <c r="AA19" s="805"/>
      <c r="AB19" s="805"/>
      <c r="AC19" s="805"/>
      <c r="AD19" s="805"/>
      <c r="AE19" s="806"/>
      <c r="AF19" s="796"/>
      <c r="AG19" s="796"/>
      <c r="AH19" s="788"/>
      <c r="AI19" s="788"/>
      <c r="AJ19" s="788"/>
      <c r="AK19" s="788"/>
      <c r="AL19" s="788"/>
      <c r="AM19" s="788"/>
      <c r="AN19" s="788"/>
      <c r="AO19" s="788"/>
      <c r="AP19" s="788"/>
      <c r="AQ19" s="788"/>
      <c r="AR19" s="788"/>
      <c r="AS19" s="788"/>
      <c r="AT19" s="788"/>
      <c r="AU19" s="788"/>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88"/>
      <c r="BU19" s="788"/>
      <c r="BV19" s="788"/>
      <c r="BW19" s="788"/>
      <c r="BX19" s="788"/>
      <c r="BY19" s="788"/>
      <c r="BZ19" s="788"/>
      <c r="CA19" s="788"/>
      <c r="CB19" s="788"/>
      <c r="CC19" s="788"/>
      <c r="CD19" s="788"/>
      <c r="CE19" s="788"/>
      <c r="CF19" s="788"/>
      <c r="CG19" s="788"/>
      <c r="CH19" s="788"/>
      <c r="CI19" s="788"/>
      <c r="CJ19" s="788"/>
      <c r="CK19" s="788"/>
      <c r="CL19" s="788"/>
      <c r="CM19" s="788"/>
      <c r="CN19" s="788"/>
      <c r="CO19" s="788"/>
      <c r="CP19" s="788"/>
      <c r="CQ19" s="788"/>
      <c r="CR19" s="788"/>
      <c r="CS19" s="788"/>
      <c r="CT19" s="788"/>
      <c r="CU19" s="788"/>
      <c r="CV19" s="788"/>
      <c r="CW19" s="788"/>
      <c r="CX19" s="788"/>
      <c r="CY19" s="788"/>
      <c r="CZ19" s="788"/>
      <c r="DA19" s="788"/>
      <c r="DB19" s="788"/>
      <c r="DC19" s="788"/>
      <c r="DD19" s="788"/>
      <c r="DE19" s="788"/>
      <c r="DF19" s="788"/>
      <c r="DG19" s="788"/>
      <c r="DH19" s="788"/>
      <c r="DI19" s="788"/>
      <c r="DJ19" s="788"/>
      <c r="DK19" s="788"/>
      <c r="DL19" s="788"/>
      <c r="DM19" s="788"/>
      <c r="DN19" s="788"/>
      <c r="DO19" s="788"/>
      <c r="DP19" s="788"/>
      <c r="DQ19" s="788"/>
      <c r="DR19" s="788"/>
      <c r="DS19" s="788"/>
      <c r="DT19" s="788"/>
      <c r="DU19" s="788"/>
      <c r="DV19" s="788"/>
      <c r="DW19" s="788"/>
      <c r="DX19" s="788"/>
      <c r="DY19" s="788"/>
      <c r="DZ19" s="788"/>
      <c r="EA19" s="788"/>
      <c r="EB19" s="788"/>
      <c r="EC19" s="788"/>
      <c r="ED19" s="788"/>
      <c r="EE19" s="788"/>
      <c r="EF19" s="788"/>
      <c r="EG19" s="788"/>
      <c r="EH19" s="788"/>
      <c r="EI19" s="788"/>
      <c r="EJ19" s="788"/>
      <c r="EK19" s="788"/>
      <c r="EL19" s="788"/>
      <c r="EM19" s="788"/>
      <c r="EN19" s="788"/>
      <c r="EO19" s="788"/>
      <c r="EP19" s="788"/>
      <c r="EQ19" s="788"/>
      <c r="ER19" s="788"/>
      <c r="ES19" s="788"/>
      <c r="ET19" s="788"/>
      <c r="EU19" s="788"/>
      <c r="EV19" s="788"/>
      <c r="EW19" s="788"/>
      <c r="EX19" s="788"/>
      <c r="EY19" s="788"/>
      <c r="EZ19" s="788"/>
      <c r="FA19" s="788"/>
      <c r="FB19" s="788"/>
      <c r="FC19" s="788"/>
      <c r="FD19" s="788"/>
      <c r="FE19" s="788"/>
      <c r="FF19" s="788"/>
      <c r="FG19" s="788"/>
      <c r="FH19" s="788"/>
      <c r="FI19" s="788"/>
      <c r="FJ19" s="788"/>
      <c r="FK19" s="788"/>
      <c r="FL19" s="788"/>
      <c r="FM19" s="788"/>
      <c r="FN19" s="788"/>
      <c r="FO19" s="788"/>
      <c r="FP19" s="788"/>
      <c r="FQ19" s="788"/>
      <c r="FR19" s="788"/>
      <c r="FS19" s="788"/>
      <c r="FT19" s="788"/>
      <c r="FU19" s="788"/>
      <c r="FV19" s="788"/>
      <c r="FW19" s="788"/>
      <c r="FX19" s="788"/>
      <c r="FY19" s="788"/>
      <c r="FZ19" s="788"/>
      <c r="GA19" s="788"/>
      <c r="GB19" s="788"/>
      <c r="GC19" s="788"/>
      <c r="GD19" s="788"/>
      <c r="GE19" s="788"/>
      <c r="GF19" s="788"/>
      <c r="GG19" s="788"/>
      <c r="GH19" s="788"/>
      <c r="GI19" s="788"/>
      <c r="GJ19" s="788"/>
      <c r="GK19" s="788"/>
      <c r="GL19" s="788"/>
      <c r="GM19" s="788"/>
      <c r="GN19" s="788"/>
      <c r="GO19" s="788"/>
      <c r="GP19" s="788"/>
      <c r="GQ19" s="788"/>
      <c r="GR19" s="788"/>
      <c r="GS19" s="788"/>
      <c r="GT19" s="788"/>
      <c r="GU19" s="788"/>
      <c r="GV19" s="788"/>
      <c r="GW19" s="788"/>
      <c r="GX19" s="788"/>
      <c r="GY19" s="788"/>
      <c r="GZ19" s="788"/>
      <c r="HA19" s="788"/>
      <c r="HB19" s="788"/>
      <c r="HC19" s="788"/>
      <c r="HD19" s="788"/>
      <c r="HE19" s="788"/>
      <c r="HF19" s="788"/>
      <c r="HG19" s="788"/>
      <c r="HH19" s="788"/>
      <c r="HI19" s="788"/>
      <c r="HJ19" s="788"/>
      <c r="HK19" s="788"/>
      <c r="HL19" s="788"/>
      <c r="HM19" s="788"/>
      <c r="HN19" s="788"/>
      <c r="HO19" s="788"/>
      <c r="HP19" s="788"/>
      <c r="HQ19" s="788"/>
      <c r="HR19" s="788"/>
      <c r="HS19" s="788"/>
      <c r="HT19" s="788"/>
      <c r="HU19" s="788"/>
      <c r="HV19" s="788"/>
      <c r="HW19" s="788"/>
      <c r="HX19" s="788"/>
      <c r="HY19" s="788"/>
      <c r="HZ19" s="788"/>
      <c r="IA19" s="788"/>
      <c r="IB19" s="788"/>
      <c r="IC19" s="788"/>
      <c r="ID19" s="788"/>
      <c r="IE19" s="788"/>
      <c r="IF19" s="788"/>
      <c r="IG19" s="788"/>
      <c r="IH19" s="788"/>
      <c r="II19" s="788"/>
      <c r="IJ19" s="788"/>
      <c r="IK19" s="788"/>
      <c r="IL19" s="788"/>
      <c r="IM19" s="788"/>
      <c r="IN19" s="788"/>
      <c r="IO19" s="788"/>
      <c r="IP19" s="788"/>
      <c r="IQ19" s="788"/>
      <c r="IR19" s="788"/>
      <c r="IS19" s="788"/>
      <c r="IT19" s="788"/>
      <c r="IU19" s="788"/>
      <c r="IV19" s="788"/>
    </row>
    <row r="20" spans="1:256" s="802" customFormat="1" ht="15" customHeight="1" x14ac:dyDescent="0.2">
      <c r="A20" s="786"/>
      <c r="B20" s="786"/>
      <c r="C20" s="807"/>
      <c r="D20" s="808" t="s">
        <v>1019</v>
      </c>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10"/>
      <c r="AF20" s="796"/>
      <c r="AG20" s="796"/>
      <c r="AH20" s="788"/>
      <c r="AI20" s="788"/>
      <c r="AJ20" s="788"/>
      <c r="AK20" s="788"/>
      <c r="AL20" s="788"/>
      <c r="AM20" s="788"/>
      <c r="AN20" s="788"/>
      <c r="AO20" s="788"/>
      <c r="AP20" s="788"/>
      <c r="AQ20" s="788"/>
      <c r="AR20" s="788"/>
      <c r="AS20" s="788"/>
      <c r="AT20" s="788"/>
      <c r="AU20" s="788"/>
      <c r="AV20" s="788"/>
      <c r="AW20" s="788"/>
      <c r="AX20" s="788"/>
      <c r="AY20" s="788"/>
      <c r="AZ20" s="788"/>
      <c r="BA20" s="788"/>
      <c r="BB20" s="788"/>
      <c r="BC20" s="788"/>
      <c r="BD20" s="788"/>
      <c r="BE20" s="788"/>
      <c r="BF20" s="788"/>
      <c r="BG20" s="788"/>
      <c r="BH20" s="788"/>
      <c r="BI20" s="788"/>
      <c r="BJ20" s="788"/>
      <c r="BK20" s="788"/>
      <c r="BL20" s="788"/>
      <c r="BM20" s="788"/>
      <c r="BN20" s="788"/>
      <c r="BO20" s="788"/>
      <c r="BP20" s="788"/>
      <c r="BQ20" s="788"/>
      <c r="BR20" s="788"/>
      <c r="BS20" s="788"/>
      <c r="BT20" s="788"/>
      <c r="BU20" s="788"/>
      <c r="BV20" s="788"/>
      <c r="BW20" s="788"/>
      <c r="BX20" s="788"/>
      <c r="BY20" s="788"/>
      <c r="BZ20" s="788"/>
      <c r="CA20" s="788"/>
      <c r="CB20" s="788"/>
      <c r="CC20" s="788"/>
      <c r="CD20" s="788"/>
      <c r="CE20" s="788"/>
      <c r="CF20" s="788"/>
      <c r="CG20" s="788"/>
      <c r="CH20" s="788"/>
      <c r="CI20" s="788"/>
      <c r="CJ20" s="788"/>
      <c r="CK20" s="788"/>
      <c r="CL20" s="788"/>
      <c r="CM20" s="788"/>
      <c r="CN20" s="788"/>
      <c r="CO20" s="788"/>
      <c r="CP20" s="788"/>
      <c r="CQ20" s="788"/>
      <c r="CR20" s="788"/>
      <c r="CS20" s="788"/>
      <c r="CT20" s="788"/>
      <c r="CU20" s="788"/>
      <c r="CV20" s="788"/>
      <c r="CW20" s="788"/>
      <c r="CX20" s="788"/>
      <c r="CY20" s="788"/>
      <c r="CZ20" s="788"/>
      <c r="DA20" s="788"/>
      <c r="DB20" s="788"/>
      <c r="DC20" s="788"/>
      <c r="DD20" s="788"/>
      <c r="DE20" s="788"/>
      <c r="DF20" s="788"/>
      <c r="DG20" s="788"/>
      <c r="DH20" s="788"/>
      <c r="DI20" s="788"/>
      <c r="DJ20" s="788"/>
      <c r="DK20" s="788"/>
      <c r="DL20" s="788"/>
      <c r="DM20" s="788"/>
      <c r="DN20" s="788"/>
      <c r="DO20" s="788"/>
      <c r="DP20" s="788"/>
      <c r="DQ20" s="788"/>
      <c r="DR20" s="788"/>
      <c r="DS20" s="788"/>
      <c r="DT20" s="788"/>
      <c r="DU20" s="788"/>
      <c r="DV20" s="788"/>
      <c r="DW20" s="788"/>
      <c r="DX20" s="788"/>
      <c r="DY20" s="788"/>
      <c r="DZ20" s="788"/>
      <c r="EA20" s="788"/>
      <c r="EB20" s="788"/>
      <c r="EC20" s="788"/>
      <c r="ED20" s="788"/>
      <c r="EE20" s="788"/>
      <c r="EF20" s="788"/>
      <c r="EG20" s="788"/>
      <c r="EH20" s="788"/>
      <c r="EI20" s="788"/>
      <c r="EJ20" s="788"/>
      <c r="EK20" s="788"/>
      <c r="EL20" s="788"/>
      <c r="EM20" s="788"/>
      <c r="EN20" s="788"/>
      <c r="EO20" s="788"/>
      <c r="EP20" s="788"/>
      <c r="EQ20" s="788"/>
      <c r="ER20" s="788"/>
      <c r="ES20" s="788"/>
      <c r="ET20" s="788"/>
      <c r="EU20" s="788"/>
      <c r="EV20" s="788"/>
      <c r="EW20" s="788"/>
      <c r="EX20" s="788"/>
      <c r="EY20" s="788"/>
      <c r="EZ20" s="788"/>
      <c r="FA20" s="788"/>
      <c r="FB20" s="788"/>
      <c r="FC20" s="788"/>
      <c r="FD20" s="788"/>
      <c r="FE20" s="788"/>
      <c r="FF20" s="788"/>
      <c r="FG20" s="788"/>
      <c r="FH20" s="788"/>
      <c r="FI20" s="788"/>
      <c r="FJ20" s="788"/>
      <c r="FK20" s="788"/>
      <c r="FL20" s="788"/>
      <c r="FM20" s="788"/>
      <c r="FN20" s="788"/>
      <c r="FO20" s="788"/>
      <c r="FP20" s="788"/>
      <c r="FQ20" s="788"/>
      <c r="FR20" s="788"/>
      <c r="FS20" s="788"/>
      <c r="FT20" s="788"/>
      <c r="FU20" s="788"/>
      <c r="FV20" s="788"/>
      <c r="FW20" s="788"/>
      <c r="FX20" s="788"/>
      <c r="FY20" s="788"/>
      <c r="FZ20" s="788"/>
      <c r="GA20" s="788"/>
      <c r="GB20" s="788"/>
      <c r="GC20" s="788"/>
      <c r="GD20" s="788"/>
      <c r="GE20" s="788"/>
      <c r="GF20" s="788"/>
      <c r="GG20" s="788"/>
      <c r="GH20" s="788"/>
      <c r="GI20" s="788"/>
      <c r="GJ20" s="788"/>
      <c r="GK20" s="788"/>
      <c r="GL20" s="788"/>
      <c r="GM20" s="788"/>
      <c r="GN20" s="788"/>
      <c r="GO20" s="788"/>
      <c r="GP20" s="788"/>
      <c r="GQ20" s="788"/>
      <c r="GR20" s="788"/>
      <c r="GS20" s="788"/>
      <c r="GT20" s="788"/>
      <c r="GU20" s="788"/>
      <c r="GV20" s="788"/>
      <c r="GW20" s="788"/>
      <c r="GX20" s="788"/>
      <c r="GY20" s="788"/>
      <c r="GZ20" s="788"/>
      <c r="HA20" s="788"/>
      <c r="HB20" s="788"/>
      <c r="HC20" s="788"/>
      <c r="HD20" s="788"/>
      <c r="HE20" s="788"/>
      <c r="HF20" s="788"/>
      <c r="HG20" s="788"/>
      <c r="HH20" s="788"/>
      <c r="HI20" s="788"/>
      <c r="HJ20" s="788"/>
      <c r="HK20" s="788"/>
      <c r="HL20" s="788"/>
      <c r="HM20" s="788"/>
      <c r="HN20" s="788"/>
      <c r="HO20" s="788"/>
      <c r="HP20" s="788"/>
      <c r="HQ20" s="788"/>
      <c r="HR20" s="788"/>
      <c r="HS20" s="788"/>
      <c r="HT20" s="788"/>
      <c r="HU20" s="788"/>
      <c r="HV20" s="788"/>
      <c r="HW20" s="788"/>
      <c r="HX20" s="788"/>
      <c r="HY20" s="788"/>
      <c r="HZ20" s="788"/>
      <c r="IA20" s="788"/>
      <c r="IB20" s="788"/>
      <c r="IC20" s="788"/>
      <c r="ID20" s="788"/>
      <c r="IE20" s="788"/>
      <c r="IF20" s="788"/>
      <c r="IG20" s="788"/>
      <c r="IH20" s="788"/>
      <c r="II20" s="788"/>
      <c r="IJ20" s="788"/>
      <c r="IK20" s="788"/>
      <c r="IL20" s="788"/>
      <c r="IM20" s="788"/>
      <c r="IN20" s="788"/>
      <c r="IO20" s="788"/>
      <c r="IP20" s="788"/>
      <c r="IQ20" s="788"/>
      <c r="IR20" s="788"/>
      <c r="IS20" s="788"/>
      <c r="IT20" s="788"/>
      <c r="IU20" s="788"/>
      <c r="IV20" s="788"/>
    </row>
    <row r="21" spans="1:256" s="802" customFormat="1" ht="15" customHeight="1" x14ac:dyDescent="0.2">
      <c r="A21" s="786"/>
      <c r="B21" s="786"/>
      <c r="C21" s="796"/>
      <c r="D21" s="796"/>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c r="AE21" s="796"/>
      <c r="AF21" s="796"/>
      <c r="AG21" s="796"/>
      <c r="AH21" s="788"/>
      <c r="AI21" s="788"/>
      <c r="AJ21" s="788"/>
      <c r="AK21" s="788"/>
      <c r="AL21" s="788"/>
      <c r="AM21" s="788"/>
      <c r="AN21" s="788"/>
      <c r="AO21" s="788"/>
      <c r="AP21" s="788"/>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788"/>
      <c r="BP21" s="788"/>
      <c r="BQ21" s="788"/>
      <c r="BR21" s="788"/>
      <c r="BS21" s="788"/>
      <c r="BT21" s="788"/>
      <c r="BU21" s="788"/>
      <c r="BV21" s="788"/>
      <c r="BW21" s="788"/>
      <c r="BX21" s="788"/>
      <c r="BY21" s="788"/>
      <c r="BZ21" s="788"/>
      <c r="CA21" s="788"/>
      <c r="CB21" s="788"/>
      <c r="CC21" s="788"/>
      <c r="CD21" s="788"/>
      <c r="CE21" s="788"/>
      <c r="CF21" s="788"/>
      <c r="CG21" s="788"/>
      <c r="CH21" s="788"/>
      <c r="CI21" s="788"/>
      <c r="CJ21" s="788"/>
      <c r="CK21" s="788"/>
      <c r="CL21" s="788"/>
      <c r="CM21" s="788"/>
      <c r="CN21" s="788"/>
      <c r="CO21" s="788"/>
      <c r="CP21" s="788"/>
      <c r="CQ21" s="788"/>
      <c r="CR21" s="788"/>
      <c r="CS21" s="788"/>
      <c r="CT21" s="788"/>
      <c r="CU21" s="788"/>
      <c r="CV21" s="788"/>
      <c r="CW21" s="788"/>
      <c r="CX21" s="788"/>
      <c r="CY21" s="788"/>
      <c r="CZ21" s="788"/>
      <c r="DA21" s="788"/>
      <c r="DB21" s="788"/>
      <c r="DC21" s="788"/>
      <c r="DD21" s="788"/>
      <c r="DE21" s="788"/>
      <c r="DF21" s="788"/>
      <c r="DG21" s="788"/>
      <c r="DH21" s="788"/>
      <c r="DI21" s="788"/>
      <c r="DJ21" s="788"/>
      <c r="DK21" s="788"/>
      <c r="DL21" s="788"/>
      <c r="DM21" s="788"/>
      <c r="DN21" s="788"/>
      <c r="DO21" s="788"/>
      <c r="DP21" s="788"/>
      <c r="DQ21" s="788"/>
      <c r="DR21" s="788"/>
      <c r="DS21" s="788"/>
      <c r="DT21" s="788"/>
      <c r="DU21" s="788"/>
      <c r="DV21" s="788"/>
      <c r="DW21" s="788"/>
      <c r="DX21" s="788"/>
      <c r="DY21" s="788"/>
      <c r="DZ21" s="788"/>
      <c r="EA21" s="788"/>
      <c r="EB21" s="788"/>
      <c r="EC21" s="788"/>
      <c r="ED21" s="788"/>
      <c r="EE21" s="788"/>
      <c r="EF21" s="788"/>
      <c r="EG21" s="788"/>
      <c r="EH21" s="788"/>
      <c r="EI21" s="788"/>
      <c r="EJ21" s="788"/>
      <c r="EK21" s="788"/>
      <c r="EL21" s="788"/>
      <c r="EM21" s="788"/>
      <c r="EN21" s="788"/>
      <c r="EO21" s="788"/>
      <c r="EP21" s="788"/>
      <c r="EQ21" s="788"/>
      <c r="ER21" s="788"/>
      <c r="ES21" s="788"/>
      <c r="ET21" s="788"/>
      <c r="EU21" s="788"/>
      <c r="EV21" s="788"/>
      <c r="EW21" s="788"/>
      <c r="EX21" s="788"/>
      <c r="EY21" s="788"/>
      <c r="EZ21" s="788"/>
      <c r="FA21" s="788"/>
      <c r="FB21" s="788"/>
      <c r="FC21" s="788"/>
      <c r="FD21" s="788"/>
      <c r="FE21" s="788"/>
      <c r="FF21" s="788"/>
      <c r="FG21" s="788"/>
      <c r="FH21" s="788"/>
      <c r="FI21" s="788"/>
      <c r="FJ21" s="788"/>
      <c r="FK21" s="788"/>
      <c r="FL21" s="788"/>
      <c r="FM21" s="788"/>
      <c r="FN21" s="788"/>
      <c r="FO21" s="788"/>
      <c r="FP21" s="788"/>
      <c r="FQ21" s="788"/>
      <c r="FR21" s="788"/>
      <c r="FS21" s="788"/>
      <c r="FT21" s="788"/>
      <c r="FU21" s="788"/>
      <c r="FV21" s="788"/>
      <c r="FW21" s="788"/>
      <c r="FX21" s="788"/>
      <c r="FY21" s="788"/>
      <c r="FZ21" s="788"/>
      <c r="GA21" s="788"/>
      <c r="GB21" s="788"/>
      <c r="GC21" s="788"/>
      <c r="GD21" s="788"/>
      <c r="GE21" s="788"/>
      <c r="GF21" s="788"/>
      <c r="GG21" s="788"/>
      <c r="GH21" s="788"/>
      <c r="GI21" s="788"/>
      <c r="GJ21" s="788"/>
      <c r="GK21" s="788"/>
      <c r="GL21" s="788"/>
      <c r="GM21" s="788"/>
      <c r="GN21" s="788"/>
      <c r="GO21" s="788"/>
      <c r="GP21" s="788"/>
      <c r="GQ21" s="788"/>
      <c r="GR21" s="788"/>
      <c r="GS21" s="788"/>
      <c r="GT21" s="788"/>
      <c r="GU21" s="788"/>
      <c r="GV21" s="788"/>
      <c r="GW21" s="788"/>
      <c r="GX21" s="788"/>
      <c r="GY21" s="788"/>
      <c r="GZ21" s="788"/>
      <c r="HA21" s="788"/>
      <c r="HB21" s="788"/>
      <c r="HC21" s="788"/>
      <c r="HD21" s="788"/>
      <c r="HE21" s="788"/>
      <c r="HF21" s="788"/>
      <c r="HG21" s="788"/>
      <c r="HH21" s="788"/>
      <c r="HI21" s="788"/>
      <c r="HJ21" s="788"/>
      <c r="HK21" s="788"/>
      <c r="HL21" s="788"/>
      <c r="HM21" s="788"/>
      <c r="HN21" s="788"/>
      <c r="HO21" s="788"/>
      <c r="HP21" s="788"/>
      <c r="HQ21" s="788"/>
      <c r="HR21" s="788"/>
      <c r="HS21" s="788"/>
      <c r="HT21" s="788"/>
      <c r="HU21" s="788"/>
      <c r="HV21" s="788"/>
      <c r="HW21" s="788"/>
      <c r="HX21" s="788"/>
      <c r="HY21" s="788"/>
      <c r="HZ21" s="788"/>
      <c r="IA21" s="788"/>
      <c r="IB21" s="788"/>
      <c r="IC21" s="788"/>
      <c r="ID21" s="788"/>
      <c r="IE21" s="788"/>
      <c r="IF21" s="788"/>
      <c r="IG21" s="788"/>
      <c r="IH21" s="788"/>
      <c r="II21" s="788"/>
      <c r="IJ21" s="788"/>
      <c r="IK21" s="788"/>
      <c r="IL21" s="788"/>
      <c r="IM21" s="788"/>
      <c r="IN21" s="788"/>
      <c r="IO21" s="788"/>
      <c r="IP21" s="788"/>
      <c r="IQ21" s="788"/>
      <c r="IR21" s="788"/>
      <c r="IS21" s="788"/>
      <c r="IT21" s="788"/>
      <c r="IU21" s="788"/>
      <c r="IV21" s="788"/>
    </row>
    <row r="22" spans="1:256" s="802" customFormat="1" ht="15" customHeight="1" x14ac:dyDescent="0.2">
      <c r="A22" s="786"/>
      <c r="B22" s="786"/>
      <c r="C22" s="786"/>
      <c r="D22" s="786"/>
      <c r="E22" s="786"/>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786"/>
      <c r="AD22" s="786"/>
      <c r="AE22" s="786"/>
      <c r="AF22" s="786"/>
      <c r="AG22" s="786"/>
      <c r="AH22" s="788"/>
      <c r="AI22" s="788"/>
      <c r="AJ22" s="788"/>
      <c r="AK22" s="788"/>
      <c r="AL22" s="788"/>
      <c r="AM22" s="788"/>
      <c r="AN22" s="788"/>
      <c r="AO22" s="788"/>
      <c r="AP22" s="788"/>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c r="BO22" s="788"/>
      <c r="BP22" s="788"/>
      <c r="BQ22" s="788"/>
      <c r="BR22" s="788"/>
      <c r="BS22" s="788"/>
      <c r="BT22" s="788"/>
      <c r="BU22" s="788"/>
      <c r="BV22" s="788"/>
      <c r="BW22" s="788"/>
      <c r="BX22" s="788"/>
      <c r="BY22" s="788"/>
      <c r="BZ22" s="788"/>
      <c r="CA22" s="788"/>
      <c r="CB22" s="788"/>
      <c r="CC22" s="788"/>
      <c r="CD22" s="788"/>
      <c r="CE22" s="788"/>
      <c r="CF22" s="788"/>
      <c r="CG22" s="788"/>
      <c r="CH22" s="788"/>
      <c r="CI22" s="788"/>
      <c r="CJ22" s="788"/>
      <c r="CK22" s="788"/>
      <c r="CL22" s="788"/>
      <c r="CM22" s="788"/>
      <c r="CN22" s="788"/>
      <c r="CO22" s="788"/>
      <c r="CP22" s="788"/>
      <c r="CQ22" s="788"/>
      <c r="CR22" s="788"/>
      <c r="CS22" s="788"/>
      <c r="CT22" s="788"/>
      <c r="CU22" s="788"/>
      <c r="CV22" s="788"/>
      <c r="CW22" s="788"/>
      <c r="CX22" s="788"/>
      <c r="CY22" s="788"/>
      <c r="CZ22" s="788"/>
      <c r="DA22" s="788"/>
      <c r="DB22" s="788"/>
      <c r="DC22" s="788"/>
      <c r="DD22" s="788"/>
      <c r="DE22" s="788"/>
      <c r="DF22" s="788"/>
      <c r="DG22" s="788"/>
      <c r="DH22" s="788"/>
      <c r="DI22" s="788"/>
      <c r="DJ22" s="788"/>
      <c r="DK22" s="788"/>
      <c r="DL22" s="788"/>
      <c r="DM22" s="788"/>
      <c r="DN22" s="788"/>
      <c r="DO22" s="788"/>
      <c r="DP22" s="788"/>
      <c r="DQ22" s="788"/>
      <c r="DR22" s="788"/>
      <c r="DS22" s="788"/>
      <c r="DT22" s="788"/>
      <c r="DU22" s="788"/>
      <c r="DV22" s="788"/>
      <c r="DW22" s="788"/>
      <c r="DX22" s="788"/>
      <c r="DY22" s="788"/>
      <c r="DZ22" s="788"/>
      <c r="EA22" s="788"/>
      <c r="EB22" s="788"/>
      <c r="EC22" s="788"/>
      <c r="ED22" s="788"/>
      <c r="EE22" s="788"/>
      <c r="EF22" s="788"/>
      <c r="EG22" s="788"/>
      <c r="EH22" s="788"/>
      <c r="EI22" s="788"/>
      <c r="EJ22" s="788"/>
      <c r="EK22" s="788"/>
      <c r="EL22" s="788"/>
      <c r="EM22" s="788"/>
      <c r="EN22" s="788"/>
      <c r="EO22" s="788"/>
      <c r="EP22" s="788"/>
      <c r="EQ22" s="788"/>
      <c r="ER22" s="788"/>
      <c r="ES22" s="788"/>
      <c r="ET22" s="788"/>
      <c r="EU22" s="788"/>
      <c r="EV22" s="788"/>
      <c r="EW22" s="788"/>
      <c r="EX22" s="788"/>
      <c r="EY22" s="788"/>
      <c r="EZ22" s="788"/>
      <c r="FA22" s="788"/>
      <c r="FB22" s="788"/>
      <c r="FC22" s="788"/>
      <c r="FD22" s="788"/>
      <c r="FE22" s="788"/>
      <c r="FF22" s="788"/>
      <c r="FG22" s="788"/>
      <c r="FH22" s="788"/>
      <c r="FI22" s="788"/>
      <c r="FJ22" s="788"/>
      <c r="FK22" s="788"/>
      <c r="FL22" s="788"/>
      <c r="FM22" s="788"/>
      <c r="FN22" s="788"/>
      <c r="FO22" s="788"/>
      <c r="FP22" s="788"/>
      <c r="FQ22" s="788"/>
      <c r="FR22" s="788"/>
      <c r="FS22" s="788"/>
      <c r="FT22" s="788"/>
      <c r="FU22" s="788"/>
      <c r="FV22" s="788"/>
      <c r="FW22" s="788"/>
      <c r="FX22" s="788"/>
      <c r="FY22" s="788"/>
      <c r="FZ22" s="788"/>
      <c r="GA22" s="788"/>
      <c r="GB22" s="788"/>
      <c r="GC22" s="788"/>
      <c r="GD22" s="788"/>
      <c r="GE22" s="788"/>
      <c r="GF22" s="788"/>
      <c r="GG22" s="788"/>
      <c r="GH22" s="788"/>
      <c r="GI22" s="788"/>
      <c r="GJ22" s="788"/>
      <c r="GK22" s="788"/>
      <c r="GL22" s="788"/>
      <c r="GM22" s="788"/>
      <c r="GN22" s="788"/>
      <c r="GO22" s="788"/>
      <c r="GP22" s="788"/>
      <c r="GQ22" s="788"/>
      <c r="GR22" s="788"/>
      <c r="GS22" s="788"/>
      <c r="GT22" s="788"/>
      <c r="GU22" s="788"/>
      <c r="GV22" s="788"/>
      <c r="GW22" s="788"/>
      <c r="GX22" s="788"/>
      <c r="GY22" s="788"/>
      <c r="GZ22" s="788"/>
      <c r="HA22" s="788"/>
      <c r="HB22" s="788"/>
      <c r="HC22" s="788"/>
      <c r="HD22" s="788"/>
      <c r="HE22" s="788"/>
      <c r="HF22" s="788"/>
      <c r="HG22" s="788"/>
      <c r="HH22" s="788"/>
      <c r="HI22" s="788"/>
      <c r="HJ22" s="788"/>
      <c r="HK22" s="788"/>
      <c r="HL22" s="788"/>
      <c r="HM22" s="788"/>
      <c r="HN22" s="788"/>
      <c r="HO22" s="788"/>
      <c r="HP22" s="788"/>
      <c r="HQ22" s="788"/>
      <c r="HR22" s="788"/>
      <c r="HS22" s="788"/>
      <c r="HT22" s="788"/>
      <c r="HU22" s="788"/>
      <c r="HV22" s="788"/>
      <c r="HW22" s="788"/>
      <c r="HX22" s="788"/>
      <c r="HY22" s="788"/>
      <c r="HZ22" s="788"/>
      <c r="IA22" s="788"/>
      <c r="IB22" s="788"/>
      <c r="IC22" s="788"/>
      <c r="ID22" s="788"/>
      <c r="IE22" s="788"/>
      <c r="IF22" s="788"/>
      <c r="IG22" s="788"/>
      <c r="IH22" s="788"/>
      <c r="II22" s="788"/>
      <c r="IJ22" s="788"/>
      <c r="IK22" s="788"/>
      <c r="IL22" s="788"/>
      <c r="IM22" s="788"/>
      <c r="IN22" s="788"/>
      <c r="IO22" s="788"/>
      <c r="IP22" s="788"/>
      <c r="IQ22" s="788"/>
      <c r="IR22" s="788"/>
      <c r="IS22" s="788"/>
      <c r="IT22" s="788"/>
      <c r="IU22" s="788"/>
      <c r="IV22" s="788"/>
    </row>
    <row r="23" spans="1:256" s="802" customFormat="1" ht="15" customHeight="1" x14ac:dyDescent="0.2">
      <c r="A23" s="786"/>
      <c r="B23" s="786"/>
      <c r="C23" s="793" t="s">
        <v>886</v>
      </c>
      <c r="D23" s="793"/>
      <c r="E23" s="793"/>
      <c r="F23" s="793"/>
      <c r="G23" s="794"/>
      <c r="H23" s="794"/>
      <c r="I23" s="794"/>
      <c r="J23" s="794"/>
      <c r="K23" s="794"/>
      <c r="L23" s="794"/>
      <c r="M23" s="794"/>
      <c r="N23" s="794"/>
      <c r="O23" s="794"/>
      <c r="P23" s="794"/>
      <c r="Q23" s="794"/>
      <c r="R23" s="794"/>
      <c r="S23" s="794"/>
      <c r="T23" s="794"/>
      <c r="U23" s="794"/>
      <c r="V23" s="794"/>
      <c r="W23" s="794"/>
      <c r="X23" s="794"/>
      <c r="Y23" s="794"/>
      <c r="Z23" s="794"/>
      <c r="AA23" s="794"/>
      <c r="AB23" s="794"/>
      <c r="AC23" s="794"/>
      <c r="AD23" s="794"/>
      <c r="AE23" s="794"/>
      <c r="AF23" s="794"/>
      <c r="AG23" s="794"/>
      <c r="AH23" s="788"/>
      <c r="AI23" s="788"/>
      <c r="AJ23" s="788"/>
      <c r="AK23" s="788"/>
      <c r="AL23" s="788"/>
      <c r="AM23" s="788"/>
      <c r="AN23" s="788"/>
      <c r="AO23" s="788"/>
      <c r="AP23" s="788"/>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788"/>
      <c r="BP23" s="788"/>
      <c r="BQ23" s="788"/>
      <c r="BR23" s="788"/>
      <c r="BS23" s="788"/>
      <c r="BT23" s="788"/>
      <c r="BU23" s="788"/>
      <c r="BV23" s="788"/>
      <c r="BW23" s="788"/>
      <c r="BX23" s="788"/>
      <c r="BY23" s="788"/>
      <c r="BZ23" s="788"/>
      <c r="CA23" s="788"/>
      <c r="CB23" s="788"/>
      <c r="CC23" s="788"/>
      <c r="CD23" s="788"/>
      <c r="CE23" s="788"/>
      <c r="CF23" s="788"/>
      <c r="CG23" s="788"/>
      <c r="CH23" s="788"/>
      <c r="CI23" s="788"/>
      <c r="CJ23" s="788"/>
      <c r="CK23" s="788"/>
      <c r="CL23" s="788"/>
      <c r="CM23" s="788"/>
      <c r="CN23" s="788"/>
      <c r="CO23" s="788"/>
      <c r="CP23" s="788"/>
      <c r="CQ23" s="788"/>
      <c r="CR23" s="788"/>
      <c r="CS23" s="788"/>
      <c r="CT23" s="788"/>
      <c r="CU23" s="788"/>
      <c r="CV23" s="788"/>
      <c r="CW23" s="788"/>
      <c r="CX23" s="788"/>
      <c r="CY23" s="788"/>
      <c r="CZ23" s="788"/>
      <c r="DA23" s="788"/>
      <c r="DB23" s="788"/>
      <c r="DC23" s="788"/>
      <c r="DD23" s="788"/>
      <c r="DE23" s="788"/>
      <c r="DF23" s="788"/>
      <c r="DG23" s="788"/>
      <c r="DH23" s="788"/>
      <c r="DI23" s="788"/>
      <c r="DJ23" s="788"/>
      <c r="DK23" s="788"/>
      <c r="DL23" s="788"/>
      <c r="DM23" s="788"/>
      <c r="DN23" s="788"/>
      <c r="DO23" s="788"/>
      <c r="DP23" s="788"/>
      <c r="DQ23" s="788"/>
      <c r="DR23" s="788"/>
      <c r="DS23" s="788"/>
      <c r="DT23" s="788"/>
      <c r="DU23" s="788"/>
      <c r="DV23" s="788"/>
      <c r="DW23" s="788"/>
      <c r="DX23" s="788"/>
      <c r="DY23" s="788"/>
      <c r="DZ23" s="788"/>
      <c r="EA23" s="788"/>
      <c r="EB23" s="788"/>
      <c r="EC23" s="788"/>
      <c r="ED23" s="788"/>
      <c r="EE23" s="788"/>
      <c r="EF23" s="788"/>
      <c r="EG23" s="788"/>
      <c r="EH23" s="788"/>
      <c r="EI23" s="788"/>
      <c r="EJ23" s="788"/>
      <c r="EK23" s="788"/>
      <c r="EL23" s="788"/>
      <c r="EM23" s="788"/>
      <c r="EN23" s="788"/>
      <c r="EO23" s="788"/>
      <c r="EP23" s="788"/>
      <c r="EQ23" s="788"/>
      <c r="ER23" s="788"/>
      <c r="ES23" s="788"/>
      <c r="ET23" s="788"/>
      <c r="EU23" s="788"/>
      <c r="EV23" s="788"/>
      <c r="EW23" s="788"/>
      <c r="EX23" s="788"/>
      <c r="EY23" s="788"/>
      <c r="EZ23" s="788"/>
      <c r="FA23" s="788"/>
      <c r="FB23" s="788"/>
      <c r="FC23" s="788"/>
      <c r="FD23" s="788"/>
      <c r="FE23" s="788"/>
      <c r="FF23" s="788"/>
      <c r="FG23" s="788"/>
      <c r="FH23" s="788"/>
      <c r="FI23" s="788"/>
      <c r="FJ23" s="788"/>
      <c r="FK23" s="788"/>
      <c r="FL23" s="788"/>
      <c r="FM23" s="788"/>
      <c r="FN23" s="788"/>
      <c r="FO23" s="788"/>
      <c r="FP23" s="788"/>
      <c r="FQ23" s="788"/>
      <c r="FR23" s="788"/>
      <c r="FS23" s="788"/>
      <c r="FT23" s="788"/>
      <c r="FU23" s="788"/>
      <c r="FV23" s="788"/>
      <c r="FW23" s="788"/>
      <c r="FX23" s="788"/>
      <c r="FY23" s="788"/>
      <c r="FZ23" s="788"/>
      <c r="GA23" s="788"/>
      <c r="GB23" s="788"/>
      <c r="GC23" s="788"/>
      <c r="GD23" s="788"/>
      <c r="GE23" s="788"/>
      <c r="GF23" s="788"/>
      <c r="GG23" s="788"/>
      <c r="GH23" s="788"/>
      <c r="GI23" s="788"/>
      <c r="GJ23" s="788"/>
      <c r="GK23" s="788"/>
      <c r="GL23" s="788"/>
      <c r="GM23" s="788"/>
      <c r="GN23" s="788"/>
      <c r="GO23" s="788"/>
      <c r="GP23" s="788"/>
      <c r="GQ23" s="788"/>
      <c r="GR23" s="788"/>
      <c r="GS23" s="788"/>
      <c r="GT23" s="788"/>
      <c r="GU23" s="788"/>
      <c r="GV23" s="788"/>
      <c r="GW23" s="788"/>
      <c r="GX23" s="788"/>
      <c r="GY23" s="788"/>
      <c r="GZ23" s="788"/>
      <c r="HA23" s="788"/>
      <c r="HB23" s="788"/>
      <c r="HC23" s="788"/>
      <c r="HD23" s="788"/>
      <c r="HE23" s="788"/>
      <c r="HF23" s="788"/>
      <c r="HG23" s="788"/>
      <c r="HH23" s="788"/>
      <c r="HI23" s="788"/>
      <c r="HJ23" s="788"/>
      <c r="HK23" s="788"/>
      <c r="HL23" s="788"/>
      <c r="HM23" s="788"/>
      <c r="HN23" s="788"/>
      <c r="HO23" s="788"/>
      <c r="HP23" s="788"/>
      <c r="HQ23" s="788"/>
      <c r="HR23" s="788"/>
      <c r="HS23" s="788"/>
      <c r="HT23" s="788"/>
      <c r="HU23" s="788"/>
      <c r="HV23" s="788"/>
      <c r="HW23" s="788"/>
      <c r="HX23" s="788"/>
      <c r="HY23" s="788"/>
      <c r="HZ23" s="788"/>
      <c r="IA23" s="788"/>
      <c r="IB23" s="788"/>
      <c r="IC23" s="788"/>
      <c r="ID23" s="788"/>
      <c r="IE23" s="788"/>
      <c r="IF23" s="788"/>
      <c r="IG23" s="788"/>
      <c r="IH23" s="788"/>
      <c r="II23" s="788"/>
      <c r="IJ23" s="788"/>
      <c r="IK23" s="788"/>
      <c r="IL23" s="788"/>
      <c r="IM23" s="788"/>
      <c r="IN23" s="788"/>
      <c r="IO23" s="788"/>
      <c r="IP23" s="788"/>
      <c r="IQ23" s="788"/>
      <c r="IR23" s="788"/>
      <c r="IS23" s="788"/>
      <c r="IT23" s="788"/>
      <c r="IU23" s="788"/>
      <c r="IV23" s="788"/>
    </row>
    <row r="24" spans="1:256" s="802" customFormat="1" ht="15" customHeight="1" x14ac:dyDescent="0.2">
      <c r="A24" s="786"/>
      <c r="B24" s="786"/>
      <c r="C24" s="793"/>
      <c r="D24" s="793" t="s">
        <v>887</v>
      </c>
      <c r="E24" s="793"/>
      <c r="F24" s="793"/>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88"/>
      <c r="AI24" s="788"/>
      <c r="AJ24" s="788"/>
      <c r="AK24" s="788"/>
      <c r="AL24" s="788"/>
      <c r="AM24" s="788"/>
      <c r="AN24" s="788"/>
      <c r="AO24" s="788"/>
      <c r="AP24" s="788"/>
      <c r="AQ24" s="788"/>
      <c r="AR24" s="788"/>
      <c r="AS24" s="788"/>
      <c r="AT24" s="788"/>
      <c r="AU24" s="788"/>
      <c r="AV24" s="788"/>
      <c r="AW24" s="788"/>
      <c r="AX24" s="788"/>
      <c r="AY24" s="788"/>
      <c r="AZ24" s="788"/>
      <c r="BA24" s="788"/>
      <c r="BB24" s="788"/>
      <c r="BC24" s="788"/>
      <c r="BD24" s="788"/>
      <c r="BE24" s="788"/>
      <c r="BF24" s="788"/>
      <c r="BG24" s="788"/>
      <c r="BH24" s="788"/>
      <c r="BI24" s="788"/>
      <c r="BJ24" s="788"/>
      <c r="BK24" s="788"/>
      <c r="BL24" s="788"/>
      <c r="BM24" s="788"/>
      <c r="BN24" s="788"/>
      <c r="BO24" s="788"/>
      <c r="BP24" s="788"/>
      <c r="BQ24" s="788"/>
      <c r="BR24" s="788"/>
      <c r="BS24" s="788"/>
      <c r="BT24" s="788"/>
      <c r="BU24" s="788"/>
      <c r="BV24" s="788"/>
      <c r="BW24" s="788"/>
      <c r="BX24" s="788"/>
      <c r="BY24" s="788"/>
      <c r="BZ24" s="788"/>
      <c r="CA24" s="788"/>
      <c r="CB24" s="788"/>
      <c r="CC24" s="788"/>
      <c r="CD24" s="788"/>
      <c r="CE24" s="788"/>
      <c r="CF24" s="788"/>
      <c r="CG24" s="788"/>
      <c r="CH24" s="788"/>
      <c r="CI24" s="788"/>
      <c r="CJ24" s="788"/>
      <c r="CK24" s="788"/>
      <c r="CL24" s="788"/>
      <c r="CM24" s="788"/>
      <c r="CN24" s="788"/>
      <c r="CO24" s="788"/>
      <c r="CP24" s="788"/>
      <c r="CQ24" s="788"/>
      <c r="CR24" s="788"/>
      <c r="CS24" s="788"/>
      <c r="CT24" s="788"/>
      <c r="CU24" s="788"/>
      <c r="CV24" s="788"/>
      <c r="CW24" s="788"/>
      <c r="CX24" s="788"/>
      <c r="CY24" s="788"/>
      <c r="CZ24" s="788"/>
      <c r="DA24" s="788"/>
      <c r="DB24" s="788"/>
      <c r="DC24" s="788"/>
      <c r="DD24" s="788"/>
      <c r="DE24" s="788"/>
      <c r="DF24" s="788"/>
      <c r="DG24" s="788"/>
      <c r="DH24" s="788"/>
      <c r="DI24" s="788"/>
      <c r="DJ24" s="788"/>
      <c r="DK24" s="788"/>
      <c r="DL24" s="788"/>
      <c r="DM24" s="788"/>
      <c r="DN24" s="788"/>
      <c r="DO24" s="788"/>
      <c r="DP24" s="788"/>
      <c r="DQ24" s="788"/>
      <c r="DR24" s="788"/>
      <c r="DS24" s="788"/>
      <c r="DT24" s="788"/>
      <c r="DU24" s="788"/>
      <c r="DV24" s="788"/>
      <c r="DW24" s="788"/>
      <c r="DX24" s="788"/>
      <c r="DY24" s="788"/>
      <c r="DZ24" s="788"/>
      <c r="EA24" s="788"/>
      <c r="EB24" s="788"/>
      <c r="EC24" s="788"/>
      <c r="ED24" s="788"/>
      <c r="EE24" s="788"/>
      <c r="EF24" s="788"/>
      <c r="EG24" s="788"/>
      <c r="EH24" s="788"/>
      <c r="EI24" s="788"/>
      <c r="EJ24" s="788"/>
      <c r="EK24" s="788"/>
      <c r="EL24" s="788"/>
      <c r="EM24" s="788"/>
      <c r="EN24" s="788"/>
      <c r="EO24" s="788"/>
      <c r="EP24" s="788"/>
      <c r="EQ24" s="788"/>
      <c r="ER24" s="788"/>
      <c r="ES24" s="788"/>
      <c r="ET24" s="788"/>
      <c r="EU24" s="788"/>
      <c r="EV24" s="788"/>
      <c r="EW24" s="788"/>
      <c r="EX24" s="788"/>
      <c r="EY24" s="788"/>
      <c r="EZ24" s="788"/>
      <c r="FA24" s="788"/>
      <c r="FB24" s="788"/>
      <c r="FC24" s="788"/>
      <c r="FD24" s="788"/>
      <c r="FE24" s="788"/>
      <c r="FF24" s="788"/>
      <c r="FG24" s="788"/>
      <c r="FH24" s="788"/>
      <c r="FI24" s="788"/>
      <c r="FJ24" s="788"/>
      <c r="FK24" s="788"/>
      <c r="FL24" s="788"/>
      <c r="FM24" s="788"/>
      <c r="FN24" s="788"/>
      <c r="FO24" s="788"/>
      <c r="FP24" s="788"/>
      <c r="FQ24" s="788"/>
      <c r="FR24" s="788"/>
      <c r="FS24" s="788"/>
      <c r="FT24" s="788"/>
      <c r="FU24" s="788"/>
      <c r="FV24" s="788"/>
      <c r="FW24" s="788"/>
      <c r="FX24" s="788"/>
      <c r="FY24" s="788"/>
      <c r="FZ24" s="788"/>
      <c r="GA24" s="788"/>
      <c r="GB24" s="788"/>
      <c r="GC24" s="788"/>
      <c r="GD24" s="788"/>
      <c r="GE24" s="788"/>
      <c r="GF24" s="788"/>
      <c r="GG24" s="788"/>
      <c r="GH24" s="788"/>
      <c r="GI24" s="788"/>
      <c r="GJ24" s="788"/>
      <c r="GK24" s="788"/>
      <c r="GL24" s="788"/>
      <c r="GM24" s="788"/>
      <c r="GN24" s="788"/>
      <c r="GO24" s="788"/>
      <c r="GP24" s="788"/>
      <c r="GQ24" s="788"/>
      <c r="GR24" s="788"/>
      <c r="GS24" s="788"/>
      <c r="GT24" s="788"/>
      <c r="GU24" s="788"/>
      <c r="GV24" s="788"/>
      <c r="GW24" s="788"/>
      <c r="GX24" s="788"/>
      <c r="GY24" s="788"/>
      <c r="GZ24" s="788"/>
      <c r="HA24" s="788"/>
      <c r="HB24" s="788"/>
      <c r="HC24" s="788"/>
      <c r="HD24" s="788"/>
      <c r="HE24" s="788"/>
      <c r="HF24" s="788"/>
      <c r="HG24" s="788"/>
      <c r="HH24" s="788"/>
      <c r="HI24" s="788"/>
      <c r="HJ24" s="788"/>
      <c r="HK24" s="788"/>
      <c r="HL24" s="788"/>
      <c r="HM24" s="788"/>
      <c r="HN24" s="788"/>
      <c r="HO24" s="788"/>
      <c r="HP24" s="788"/>
      <c r="HQ24" s="788"/>
      <c r="HR24" s="788"/>
      <c r="HS24" s="788"/>
      <c r="HT24" s="788"/>
      <c r="HU24" s="788"/>
      <c r="HV24" s="788"/>
      <c r="HW24" s="788"/>
      <c r="HX24" s="788"/>
      <c r="HY24" s="788"/>
      <c r="HZ24" s="788"/>
      <c r="IA24" s="788"/>
      <c r="IB24" s="788"/>
      <c r="IC24" s="788"/>
      <c r="ID24" s="788"/>
      <c r="IE24" s="788"/>
      <c r="IF24" s="788"/>
      <c r="IG24" s="788"/>
      <c r="IH24" s="788"/>
      <c r="II24" s="788"/>
      <c r="IJ24" s="788"/>
      <c r="IK24" s="788"/>
      <c r="IL24" s="788"/>
      <c r="IM24" s="788"/>
      <c r="IN24" s="788"/>
      <c r="IO24" s="788"/>
      <c r="IP24" s="788"/>
      <c r="IQ24" s="788"/>
      <c r="IR24" s="788"/>
      <c r="IS24" s="788"/>
      <c r="IT24" s="788"/>
      <c r="IU24" s="788"/>
      <c r="IV24" s="788"/>
    </row>
    <row r="25" spans="1:256" s="802" customFormat="1" ht="15" customHeight="1" x14ac:dyDescent="0.2">
      <c r="A25" s="786"/>
      <c r="B25" s="786"/>
      <c r="C25" s="786"/>
      <c r="D25" s="786"/>
      <c r="E25" s="786"/>
      <c r="F25" s="786"/>
      <c r="G25" s="786"/>
      <c r="H25" s="786"/>
      <c r="I25" s="786"/>
      <c r="J25" s="786"/>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8"/>
      <c r="AI25" s="788"/>
      <c r="AJ25" s="788"/>
      <c r="AK25" s="788"/>
      <c r="AL25" s="788"/>
      <c r="AM25" s="788"/>
      <c r="AN25" s="788"/>
      <c r="AO25" s="788"/>
      <c r="AP25" s="788"/>
      <c r="AQ25" s="788"/>
      <c r="AR25" s="788"/>
      <c r="AS25" s="788"/>
      <c r="AT25" s="788"/>
      <c r="AU25" s="788"/>
      <c r="AV25" s="788"/>
      <c r="AW25" s="788"/>
      <c r="AX25" s="788"/>
      <c r="AY25" s="788"/>
      <c r="AZ25" s="788"/>
      <c r="BA25" s="788"/>
      <c r="BB25" s="788"/>
      <c r="BC25" s="788"/>
      <c r="BD25" s="788"/>
      <c r="BE25" s="788"/>
      <c r="BF25" s="788"/>
      <c r="BG25" s="788"/>
      <c r="BH25" s="788"/>
      <c r="BI25" s="788"/>
      <c r="BJ25" s="788"/>
      <c r="BK25" s="788"/>
      <c r="BL25" s="788"/>
      <c r="BM25" s="788"/>
      <c r="BN25" s="788"/>
      <c r="BO25" s="788"/>
      <c r="BP25" s="788"/>
      <c r="BQ25" s="788"/>
      <c r="BR25" s="788"/>
      <c r="BS25" s="788"/>
      <c r="BT25" s="788"/>
      <c r="BU25" s="788"/>
      <c r="BV25" s="788"/>
      <c r="BW25" s="788"/>
      <c r="BX25" s="788"/>
      <c r="BY25" s="788"/>
      <c r="BZ25" s="788"/>
      <c r="CA25" s="788"/>
      <c r="CB25" s="788"/>
      <c r="CC25" s="788"/>
      <c r="CD25" s="788"/>
      <c r="CE25" s="788"/>
      <c r="CF25" s="788"/>
      <c r="CG25" s="788"/>
      <c r="CH25" s="788"/>
      <c r="CI25" s="788"/>
      <c r="CJ25" s="788"/>
      <c r="CK25" s="788"/>
      <c r="CL25" s="788"/>
      <c r="CM25" s="788"/>
      <c r="CN25" s="788"/>
      <c r="CO25" s="788"/>
      <c r="CP25" s="788"/>
      <c r="CQ25" s="788"/>
      <c r="CR25" s="788"/>
      <c r="CS25" s="788"/>
      <c r="CT25" s="788"/>
      <c r="CU25" s="788"/>
      <c r="CV25" s="788"/>
      <c r="CW25" s="788"/>
      <c r="CX25" s="788"/>
      <c r="CY25" s="788"/>
      <c r="CZ25" s="788"/>
      <c r="DA25" s="788"/>
      <c r="DB25" s="788"/>
      <c r="DC25" s="788"/>
      <c r="DD25" s="788"/>
      <c r="DE25" s="788"/>
      <c r="DF25" s="788"/>
      <c r="DG25" s="788"/>
      <c r="DH25" s="788"/>
      <c r="DI25" s="788"/>
      <c r="DJ25" s="788"/>
      <c r="DK25" s="788"/>
      <c r="DL25" s="788"/>
      <c r="DM25" s="788"/>
      <c r="DN25" s="788"/>
      <c r="DO25" s="788"/>
      <c r="DP25" s="788"/>
      <c r="DQ25" s="788"/>
      <c r="DR25" s="788"/>
      <c r="DS25" s="788"/>
      <c r="DT25" s="788"/>
      <c r="DU25" s="788"/>
      <c r="DV25" s="788"/>
      <c r="DW25" s="788"/>
      <c r="DX25" s="788"/>
      <c r="DY25" s="788"/>
      <c r="DZ25" s="788"/>
      <c r="EA25" s="788"/>
      <c r="EB25" s="788"/>
      <c r="EC25" s="788"/>
      <c r="ED25" s="788"/>
      <c r="EE25" s="788"/>
      <c r="EF25" s="788"/>
      <c r="EG25" s="788"/>
      <c r="EH25" s="788"/>
      <c r="EI25" s="788"/>
      <c r="EJ25" s="788"/>
      <c r="EK25" s="788"/>
      <c r="EL25" s="788"/>
      <c r="EM25" s="788"/>
      <c r="EN25" s="788"/>
      <c r="EO25" s="788"/>
      <c r="EP25" s="788"/>
      <c r="EQ25" s="788"/>
      <c r="ER25" s="788"/>
      <c r="ES25" s="788"/>
      <c r="ET25" s="788"/>
      <c r="EU25" s="788"/>
      <c r="EV25" s="788"/>
      <c r="EW25" s="788"/>
      <c r="EX25" s="788"/>
      <c r="EY25" s="788"/>
      <c r="EZ25" s="788"/>
      <c r="FA25" s="788"/>
      <c r="FB25" s="788"/>
      <c r="FC25" s="788"/>
      <c r="FD25" s="788"/>
      <c r="FE25" s="788"/>
      <c r="FF25" s="788"/>
      <c r="FG25" s="788"/>
      <c r="FH25" s="788"/>
      <c r="FI25" s="788"/>
      <c r="FJ25" s="788"/>
      <c r="FK25" s="788"/>
      <c r="FL25" s="788"/>
      <c r="FM25" s="788"/>
      <c r="FN25" s="788"/>
      <c r="FO25" s="788"/>
      <c r="FP25" s="788"/>
      <c r="FQ25" s="788"/>
      <c r="FR25" s="788"/>
      <c r="FS25" s="788"/>
      <c r="FT25" s="788"/>
      <c r="FU25" s="788"/>
      <c r="FV25" s="788"/>
      <c r="FW25" s="788"/>
      <c r="FX25" s="788"/>
      <c r="FY25" s="788"/>
      <c r="FZ25" s="788"/>
      <c r="GA25" s="788"/>
      <c r="GB25" s="788"/>
      <c r="GC25" s="788"/>
      <c r="GD25" s="788"/>
      <c r="GE25" s="788"/>
      <c r="GF25" s="788"/>
      <c r="GG25" s="788"/>
      <c r="GH25" s="788"/>
      <c r="GI25" s="788"/>
      <c r="GJ25" s="788"/>
      <c r="GK25" s="788"/>
      <c r="GL25" s="788"/>
      <c r="GM25" s="788"/>
      <c r="GN25" s="788"/>
      <c r="GO25" s="788"/>
      <c r="GP25" s="788"/>
      <c r="GQ25" s="788"/>
      <c r="GR25" s="788"/>
      <c r="GS25" s="788"/>
      <c r="GT25" s="788"/>
      <c r="GU25" s="788"/>
      <c r="GV25" s="788"/>
      <c r="GW25" s="788"/>
      <c r="GX25" s="788"/>
      <c r="GY25" s="788"/>
      <c r="GZ25" s="788"/>
      <c r="HA25" s="788"/>
      <c r="HB25" s="788"/>
      <c r="HC25" s="788"/>
      <c r="HD25" s="788"/>
      <c r="HE25" s="788"/>
      <c r="HF25" s="788"/>
      <c r="HG25" s="788"/>
      <c r="HH25" s="788"/>
      <c r="HI25" s="788"/>
      <c r="HJ25" s="788"/>
      <c r="HK25" s="788"/>
      <c r="HL25" s="788"/>
      <c r="HM25" s="788"/>
      <c r="HN25" s="788"/>
      <c r="HO25" s="788"/>
      <c r="HP25" s="788"/>
      <c r="HQ25" s="788"/>
      <c r="HR25" s="788"/>
      <c r="HS25" s="788"/>
      <c r="HT25" s="788"/>
      <c r="HU25" s="788"/>
      <c r="HV25" s="788"/>
      <c r="HW25" s="788"/>
      <c r="HX25" s="788"/>
      <c r="HY25" s="788"/>
      <c r="HZ25" s="788"/>
      <c r="IA25" s="788"/>
      <c r="IB25" s="788"/>
      <c r="IC25" s="788"/>
      <c r="ID25" s="788"/>
      <c r="IE25" s="788"/>
      <c r="IF25" s="788"/>
      <c r="IG25" s="788"/>
      <c r="IH25" s="788"/>
      <c r="II25" s="788"/>
      <c r="IJ25" s="788"/>
      <c r="IK25" s="788"/>
      <c r="IL25" s="788"/>
      <c r="IM25" s="788"/>
      <c r="IN25" s="788"/>
      <c r="IO25" s="788"/>
      <c r="IP25" s="788"/>
      <c r="IQ25" s="788"/>
      <c r="IR25" s="788"/>
      <c r="IS25" s="788"/>
      <c r="IT25" s="788"/>
      <c r="IU25" s="788"/>
      <c r="IV25" s="788"/>
    </row>
    <row r="26" spans="1:256" s="802" customFormat="1" ht="15" customHeight="1" x14ac:dyDescent="0.2">
      <c r="A26" s="786"/>
      <c r="B26" s="786"/>
      <c r="C26" s="793"/>
      <c r="D26" s="793"/>
      <c r="E26" s="793"/>
      <c r="F26" s="793"/>
      <c r="G26" s="794"/>
      <c r="H26" s="794" t="s">
        <v>888</v>
      </c>
      <c r="I26" s="794"/>
      <c r="J26" s="794"/>
      <c r="K26" s="794"/>
      <c r="L26" s="647" t="s">
        <v>153</v>
      </c>
      <c r="M26" s="794"/>
      <c r="N26" s="794"/>
      <c r="O26" s="794" t="s">
        <v>889</v>
      </c>
      <c r="P26" s="794"/>
      <c r="Q26" s="794"/>
      <c r="R26" s="794"/>
      <c r="S26" s="647" t="s">
        <v>153</v>
      </c>
      <c r="T26" s="794"/>
      <c r="U26" s="794"/>
      <c r="V26" s="794"/>
      <c r="W26" s="794"/>
      <c r="X26" s="794"/>
      <c r="Y26" s="794"/>
      <c r="Z26" s="794"/>
      <c r="AA26" s="794"/>
      <c r="AB26" s="794"/>
      <c r="AC26" s="794"/>
      <c r="AD26" s="794"/>
      <c r="AE26" s="794"/>
      <c r="AF26" s="794"/>
      <c r="AG26" s="794"/>
      <c r="AH26" s="788"/>
      <c r="AI26" s="788"/>
      <c r="AJ26" s="788"/>
      <c r="AK26" s="788"/>
      <c r="AL26" s="788"/>
      <c r="AM26" s="788"/>
      <c r="AN26" s="788"/>
      <c r="AO26" s="788"/>
      <c r="AP26" s="788"/>
      <c r="AQ26" s="788"/>
      <c r="AR26" s="788"/>
      <c r="AS26" s="788"/>
      <c r="AT26" s="788"/>
      <c r="AU26" s="788"/>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88"/>
      <c r="BU26" s="788"/>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88"/>
      <c r="CR26" s="788"/>
      <c r="CS26" s="788"/>
      <c r="CT26" s="788"/>
      <c r="CU26" s="788"/>
      <c r="CV26" s="788"/>
      <c r="CW26" s="788"/>
      <c r="CX26" s="788"/>
      <c r="CY26" s="788"/>
      <c r="CZ26" s="788"/>
      <c r="DA26" s="788"/>
      <c r="DB26" s="788"/>
      <c r="DC26" s="788"/>
      <c r="DD26" s="788"/>
      <c r="DE26" s="788"/>
      <c r="DF26" s="788"/>
      <c r="DG26" s="788"/>
      <c r="DH26" s="788"/>
      <c r="DI26" s="788"/>
      <c r="DJ26" s="788"/>
      <c r="DK26" s="788"/>
      <c r="DL26" s="788"/>
      <c r="DM26" s="788"/>
      <c r="DN26" s="788"/>
      <c r="DO26" s="788"/>
      <c r="DP26" s="788"/>
      <c r="DQ26" s="788"/>
      <c r="DR26" s="788"/>
      <c r="DS26" s="788"/>
      <c r="DT26" s="788"/>
      <c r="DU26" s="788"/>
      <c r="DV26" s="788"/>
      <c r="DW26" s="788"/>
      <c r="DX26" s="788"/>
      <c r="DY26" s="788"/>
      <c r="DZ26" s="788"/>
      <c r="EA26" s="788"/>
      <c r="EB26" s="788"/>
      <c r="EC26" s="788"/>
      <c r="ED26" s="788"/>
      <c r="EE26" s="788"/>
      <c r="EF26" s="788"/>
      <c r="EG26" s="788"/>
      <c r="EH26" s="788"/>
      <c r="EI26" s="788"/>
      <c r="EJ26" s="788"/>
      <c r="EK26" s="788"/>
      <c r="EL26" s="788"/>
      <c r="EM26" s="788"/>
      <c r="EN26" s="788"/>
      <c r="EO26" s="788"/>
      <c r="EP26" s="788"/>
      <c r="EQ26" s="788"/>
      <c r="ER26" s="788"/>
      <c r="ES26" s="788"/>
      <c r="ET26" s="788"/>
      <c r="EU26" s="788"/>
      <c r="EV26" s="788"/>
      <c r="EW26" s="788"/>
      <c r="EX26" s="788"/>
      <c r="EY26" s="788"/>
      <c r="EZ26" s="788"/>
      <c r="FA26" s="788"/>
      <c r="FB26" s="788"/>
      <c r="FC26" s="788"/>
      <c r="FD26" s="788"/>
      <c r="FE26" s="788"/>
      <c r="FF26" s="788"/>
      <c r="FG26" s="788"/>
      <c r="FH26" s="788"/>
      <c r="FI26" s="788"/>
      <c r="FJ26" s="788"/>
      <c r="FK26" s="788"/>
      <c r="FL26" s="788"/>
      <c r="FM26" s="788"/>
      <c r="FN26" s="788"/>
      <c r="FO26" s="788"/>
      <c r="FP26" s="788"/>
      <c r="FQ26" s="788"/>
      <c r="FR26" s="788"/>
      <c r="FS26" s="788"/>
      <c r="FT26" s="788"/>
      <c r="FU26" s="788"/>
      <c r="FV26" s="788"/>
      <c r="FW26" s="788"/>
      <c r="FX26" s="788"/>
      <c r="FY26" s="788"/>
      <c r="FZ26" s="788"/>
      <c r="GA26" s="788"/>
      <c r="GB26" s="788"/>
      <c r="GC26" s="788"/>
      <c r="GD26" s="788"/>
      <c r="GE26" s="788"/>
      <c r="GF26" s="788"/>
      <c r="GG26" s="788"/>
      <c r="GH26" s="788"/>
      <c r="GI26" s="788"/>
      <c r="GJ26" s="788"/>
      <c r="GK26" s="788"/>
      <c r="GL26" s="788"/>
      <c r="GM26" s="788"/>
      <c r="GN26" s="788"/>
      <c r="GO26" s="788"/>
      <c r="GP26" s="788"/>
      <c r="GQ26" s="788"/>
      <c r="GR26" s="788"/>
      <c r="GS26" s="788"/>
      <c r="GT26" s="788"/>
      <c r="GU26" s="788"/>
      <c r="GV26" s="788"/>
      <c r="GW26" s="788"/>
      <c r="GX26" s="788"/>
      <c r="GY26" s="788"/>
      <c r="GZ26" s="788"/>
      <c r="HA26" s="788"/>
      <c r="HB26" s="788"/>
      <c r="HC26" s="788"/>
      <c r="HD26" s="788"/>
      <c r="HE26" s="788"/>
      <c r="HF26" s="788"/>
      <c r="HG26" s="788"/>
      <c r="HH26" s="788"/>
      <c r="HI26" s="788"/>
      <c r="HJ26" s="788"/>
      <c r="HK26" s="788"/>
      <c r="HL26" s="788"/>
      <c r="HM26" s="788"/>
      <c r="HN26" s="788"/>
      <c r="HO26" s="788"/>
      <c r="HP26" s="788"/>
      <c r="HQ26" s="788"/>
      <c r="HR26" s="788"/>
      <c r="HS26" s="788"/>
      <c r="HT26" s="788"/>
      <c r="HU26" s="788"/>
      <c r="HV26" s="788"/>
      <c r="HW26" s="788"/>
      <c r="HX26" s="788"/>
      <c r="HY26" s="788"/>
      <c r="HZ26" s="788"/>
      <c r="IA26" s="788"/>
      <c r="IB26" s="788"/>
      <c r="IC26" s="788"/>
      <c r="ID26" s="788"/>
      <c r="IE26" s="788"/>
      <c r="IF26" s="788"/>
      <c r="IG26" s="788"/>
      <c r="IH26" s="788"/>
      <c r="II26" s="788"/>
      <c r="IJ26" s="788"/>
      <c r="IK26" s="788"/>
      <c r="IL26" s="788"/>
      <c r="IM26" s="788"/>
      <c r="IN26" s="788"/>
      <c r="IO26" s="788"/>
      <c r="IP26" s="788"/>
      <c r="IQ26" s="788"/>
      <c r="IR26" s="788"/>
      <c r="IS26" s="788"/>
      <c r="IT26" s="788"/>
      <c r="IU26" s="788"/>
      <c r="IV26" s="788"/>
    </row>
    <row r="27" spans="1:256" s="802" customFormat="1" ht="15" customHeight="1" x14ac:dyDescent="0.2">
      <c r="A27" s="786"/>
      <c r="B27" s="786"/>
      <c r="C27" s="793"/>
      <c r="D27" s="793"/>
      <c r="E27" s="793"/>
      <c r="F27" s="793"/>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88"/>
      <c r="AI27" s="788"/>
      <c r="AJ27" s="788"/>
      <c r="AK27" s="788"/>
      <c r="AL27" s="788"/>
      <c r="AM27" s="788"/>
      <c r="AN27" s="788"/>
      <c r="AO27" s="788"/>
      <c r="AP27" s="788"/>
      <c r="AQ27" s="788"/>
      <c r="AR27" s="788"/>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c r="BP27" s="788"/>
      <c r="BQ27" s="788"/>
      <c r="BR27" s="788"/>
      <c r="BS27" s="788"/>
      <c r="BT27" s="788"/>
      <c r="BU27" s="788"/>
      <c r="BV27" s="788"/>
      <c r="BW27" s="788"/>
      <c r="BX27" s="788"/>
      <c r="BY27" s="788"/>
      <c r="BZ27" s="788"/>
      <c r="CA27" s="788"/>
      <c r="CB27" s="788"/>
      <c r="CC27" s="788"/>
      <c r="CD27" s="788"/>
      <c r="CE27" s="788"/>
      <c r="CF27" s="788"/>
      <c r="CG27" s="788"/>
      <c r="CH27" s="788"/>
      <c r="CI27" s="788"/>
      <c r="CJ27" s="788"/>
      <c r="CK27" s="788"/>
      <c r="CL27" s="788"/>
      <c r="CM27" s="788"/>
      <c r="CN27" s="788"/>
      <c r="CO27" s="788"/>
      <c r="CP27" s="788"/>
      <c r="CQ27" s="788"/>
      <c r="CR27" s="788"/>
      <c r="CS27" s="788"/>
      <c r="CT27" s="788"/>
      <c r="CU27" s="788"/>
      <c r="CV27" s="788"/>
      <c r="CW27" s="788"/>
      <c r="CX27" s="788"/>
      <c r="CY27" s="788"/>
      <c r="CZ27" s="788"/>
      <c r="DA27" s="788"/>
      <c r="DB27" s="788"/>
      <c r="DC27" s="788"/>
      <c r="DD27" s="788"/>
      <c r="DE27" s="788"/>
      <c r="DF27" s="788"/>
      <c r="DG27" s="788"/>
      <c r="DH27" s="788"/>
      <c r="DI27" s="788"/>
      <c r="DJ27" s="788"/>
      <c r="DK27" s="788"/>
      <c r="DL27" s="788"/>
      <c r="DM27" s="788"/>
      <c r="DN27" s="788"/>
      <c r="DO27" s="788"/>
      <c r="DP27" s="788"/>
      <c r="DQ27" s="788"/>
      <c r="DR27" s="788"/>
      <c r="DS27" s="788"/>
      <c r="DT27" s="788"/>
      <c r="DU27" s="788"/>
      <c r="DV27" s="788"/>
      <c r="DW27" s="788"/>
      <c r="DX27" s="788"/>
      <c r="DY27" s="788"/>
      <c r="DZ27" s="788"/>
      <c r="EA27" s="788"/>
      <c r="EB27" s="788"/>
      <c r="EC27" s="788"/>
      <c r="ED27" s="788"/>
      <c r="EE27" s="788"/>
      <c r="EF27" s="788"/>
      <c r="EG27" s="788"/>
      <c r="EH27" s="788"/>
      <c r="EI27" s="788"/>
      <c r="EJ27" s="788"/>
      <c r="EK27" s="788"/>
      <c r="EL27" s="788"/>
      <c r="EM27" s="788"/>
      <c r="EN27" s="788"/>
      <c r="EO27" s="788"/>
      <c r="EP27" s="788"/>
      <c r="EQ27" s="788"/>
      <c r="ER27" s="788"/>
      <c r="ES27" s="788"/>
      <c r="ET27" s="788"/>
      <c r="EU27" s="788"/>
      <c r="EV27" s="788"/>
      <c r="EW27" s="788"/>
      <c r="EX27" s="788"/>
      <c r="EY27" s="788"/>
      <c r="EZ27" s="788"/>
      <c r="FA27" s="788"/>
      <c r="FB27" s="788"/>
      <c r="FC27" s="788"/>
      <c r="FD27" s="788"/>
      <c r="FE27" s="788"/>
      <c r="FF27" s="788"/>
      <c r="FG27" s="788"/>
      <c r="FH27" s="788"/>
      <c r="FI27" s="788"/>
      <c r="FJ27" s="788"/>
      <c r="FK27" s="788"/>
      <c r="FL27" s="788"/>
      <c r="FM27" s="788"/>
      <c r="FN27" s="788"/>
      <c r="FO27" s="788"/>
      <c r="FP27" s="788"/>
      <c r="FQ27" s="788"/>
      <c r="FR27" s="788"/>
      <c r="FS27" s="788"/>
      <c r="FT27" s="788"/>
      <c r="FU27" s="788"/>
      <c r="FV27" s="788"/>
      <c r="FW27" s="788"/>
      <c r="FX27" s="788"/>
      <c r="FY27" s="788"/>
      <c r="FZ27" s="788"/>
      <c r="GA27" s="788"/>
      <c r="GB27" s="788"/>
      <c r="GC27" s="788"/>
      <c r="GD27" s="788"/>
      <c r="GE27" s="788"/>
      <c r="GF27" s="788"/>
      <c r="GG27" s="788"/>
      <c r="GH27" s="788"/>
      <c r="GI27" s="788"/>
      <c r="GJ27" s="788"/>
      <c r="GK27" s="788"/>
      <c r="GL27" s="788"/>
      <c r="GM27" s="788"/>
      <c r="GN27" s="788"/>
      <c r="GO27" s="788"/>
      <c r="GP27" s="788"/>
      <c r="GQ27" s="788"/>
      <c r="GR27" s="788"/>
      <c r="GS27" s="788"/>
      <c r="GT27" s="788"/>
      <c r="GU27" s="788"/>
      <c r="GV27" s="788"/>
      <c r="GW27" s="788"/>
      <c r="GX27" s="788"/>
      <c r="GY27" s="788"/>
      <c r="GZ27" s="788"/>
      <c r="HA27" s="788"/>
      <c r="HB27" s="788"/>
      <c r="HC27" s="788"/>
      <c r="HD27" s="788"/>
      <c r="HE27" s="788"/>
      <c r="HF27" s="788"/>
      <c r="HG27" s="788"/>
      <c r="HH27" s="788"/>
      <c r="HI27" s="788"/>
      <c r="HJ27" s="788"/>
      <c r="HK27" s="788"/>
      <c r="HL27" s="788"/>
      <c r="HM27" s="788"/>
      <c r="HN27" s="788"/>
      <c r="HO27" s="788"/>
      <c r="HP27" s="788"/>
      <c r="HQ27" s="788"/>
      <c r="HR27" s="788"/>
      <c r="HS27" s="788"/>
      <c r="HT27" s="788"/>
      <c r="HU27" s="788"/>
      <c r="HV27" s="788"/>
      <c r="HW27" s="788"/>
      <c r="HX27" s="788"/>
      <c r="HY27" s="788"/>
      <c r="HZ27" s="788"/>
      <c r="IA27" s="788"/>
      <c r="IB27" s="788"/>
      <c r="IC27" s="788"/>
      <c r="ID27" s="788"/>
      <c r="IE27" s="788"/>
      <c r="IF27" s="788"/>
      <c r="IG27" s="788"/>
      <c r="IH27" s="788"/>
      <c r="II27" s="788"/>
      <c r="IJ27" s="788"/>
      <c r="IK27" s="788"/>
      <c r="IL27" s="788"/>
      <c r="IM27" s="788"/>
      <c r="IN27" s="788"/>
      <c r="IO27" s="788"/>
      <c r="IP27" s="788"/>
      <c r="IQ27" s="788"/>
      <c r="IR27" s="788"/>
      <c r="IS27" s="788"/>
      <c r="IT27" s="788"/>
      <c r="IU27" s="788"/>
      <c r="IV27" s="788"/>
    </row>
    <row r="28" spans="1:256" s="802" customFormat="1" ht="15" customHeight="1" x14ac:dyDescent="0.2">
      <c r="A28" s="786"/>
      <c r="B28" s="786"/>
      <c r="C28" s="786" t="s">
        <v>890</v>
      </c>
      <c r="D28" s="786"/>
      <c r="E28" s="786"/>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786"/>
      <c r="AD28" s="786"/>
      <c r="AE28" s="786"/>
      <c r="AF28" s="786"/>
      <c r="AG28" s="786"/>
      <c r="AH28" s="788"/>
      <c r="AI28" s="788"/>
      <c r="AJ28" s="788"/>
      <c r="AK28" s="788"/>
      <c r="AL28" s="788"/>
      <c r="AM28" s="788"/>
      <c r="AN28" s="788"/>
      <c r="AO28" s="788"/>
      <c r="AP28" s="788"/>
      <c r="AQ28" s="788"/>
      <c r="AR28" s="788"/>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c r="BP28" s="788"/>
      <c r="BQ28" s="788"/>
      <c r="BR28" s="788"/>
      <c r="BS28" s="788"/>
      <c r="BT28" s="788"/>
      <c r="BU28" s="788"/>
      <c r="BV28" s="788"/>
      <c r="BW28" s="788"/>
      <c r="BX28" s="788"/>
      <c r="BY28" s="788"/>
      <c r="BZ28" s="788"/>
      <c r="CA28" s="788"/>
      <c r="CB28" s="788"/>
      <c r="CC28" s="788"/>
      <c r="CD28" s="788"/>
      <c r="CE28" s="788"/>
      <c r="CF28" s="788"/>
      <c r="CG28" s="788"/>
      <c r="CH28" s="788"/>
      <c r="CI28" s="788"/>
      <c r="CJ28" s="788"/>
      <c r="CK28" s="788"/>
      <c r="CL28" s="788"/>
      <c r="CM28" s="788"/>
      <c r="CN28" s="788"/>
      <c r="CO28" s="788"/>
      <c r="CP28" s="788"/>
      <c r="CQ28" s="788"/>
      <c r="CR28" s="788"/>
      <c r="CS28" s="788"/>
      <c r="CT28" s="788"/>
      <c r="CU28" s="788"/>
      <c r="CV28" s="788"/>
      <c r="CW28" s="788"/>
      <c r="CX28" s="788"/>
      <c r="CY28" s="788"/>
      <c r="CZ28" s="788"/>
      <c r="DA28" s="788"/>
      <c r="DB28" s="788"/>
      <c r="DC28" s="788"/>
      <c r="DD28" s="788"/>
      <c r="DE28" s="788"/>
      <c r="DF28" s="788"/>
      <c r="DG28" s="788"/>
      <c r="DH28" s="788"/>
      <c r="DI28" s="788"/>
      <c r="DJ28" s="788"/>
      <c r="DK28" s="788"/>
      <c r="DL28" s="788"/>
      <c r="DM28" s="788"/>
      <c r="DN28" s="788"/>
      <c r="DO28" s="788"/>
      <c r="DP28" s="788"/>
      <c r="DQ28" s="788"/>
      <c r="DR28" s="788"/>
      <c r="DS28" s="788"/>
      <c r="DT28" s="788"/>
      <c r="DU28" s="788"/>
      <c r="DV28" s="788"/>
      <c r="DW28" s="788"/>
      <c r="DX28" s="788"/>
      <c r="DY28" s="788"/>
      <c r="DZ28" s="788"/>
      <c r="EA28" s="788"/>
      <c r="EB28" s="788"/>
      <c r="EC28" s="788"/>
      <c r="ED28" s="788"/>
      <c r="EE28" s="788"/>
      <c r="EF28" s="788"/>
      <c r="EG28" s="788"/>
      <c r="EH28" s="788"/>
      <c r="EI28" s="788"/>
      <c r="EJ28" s="788"/>
      <c r="EK28" s="788"/>
      <c r="EL28" s="788"/>
      <c r="EM28" s="788"/>
      <c r="EN28" s="788"/>
      <c r="EO28" s="788"/>
      <c r="EP28" s="788"/>
      <c r="EQ28" s="788"/>
      <c r="ER28" s="788"/>
      <c r="ES28" s="788"/>
      <c r="ET28" s="788"/>
      <c r="EU28" s="788"/>
      <c r="EV28" s="788"/>
      <c r="EW28" s="788"/>
      <c r="EX28" s="788"/>
      <c r="EY28" s="788"/>
      <c r="EZ28" s="788"/>
      <c r="FA28" s="788"/>
      <c r="FB28" s="788"/>
      <c r="FC28" s="788"/>
      <c r="FD28" s="788"/>
      <c r="FE28" s="788"/>
      <c r="FF28" s="788"/>
      <c r="FG28" s="788"/>
      <c r="FH28" s="788"/>
      <c r="FI28" s="788"/>
      <c r="FJ28" s="788"/>
      <c r="FK28" s="788"/>
      <c r="FL28" s="788"/>
      <c r="FM28" s="788"/>
      <c r="FN28" s="788"/>
      <c r="FO28" s="788"/>
      <c r="FP28" s="788"/>
      <c r="FQ28" s="788"/>
      <c r="FR28" s="788"/>
      <c r="FS28" s="788"/>
      <c r="FT28" s="788"/>
      <c r="FU28" s="788"/>
      <c r="FV28" s="788"/>
      <c r="FW28" s="788"/>
      <c r="FX28" s="788"/>
      <c r="FY28" s="788"/>
      <c r="FZ28" s="788"/>
      <c r="GA28" s="788"/>
      <c r="GB28" s="788"/>
      <c r="GC28" s="788"/>
      <c r="GD28" s="788"/>
      <c r="GE28" s="788"/>
      <c r="GF28" s="788"/>
      <c r="GG28" s="788"/>
      <c r="GH28" s="788"/>
      <c r="GI28" s="788"/>
      <c r="GJ28" s="788"/>
      <c r="GK28" s="788"/>
      <c r="GL28" s="788"/>
      <c r="GM28" s="788"/>
      <c r="GN28" s="788"/>
      <c r="GO28" s="788"/>
      <c r="GP28" s="788"/>
      <c r="GQ28" s="788"/>
      <c r="GR28" s="788"/>
      <c r="GS28" s="788"/>
      <c r="GT28" s="788"/>
      <c r="GU28" s="788"/>
      <c r="GV28" s="788"/>
      <c r="GW28" s="788"/>
      <c r="GX28" s="788"/>
      <c r="GY28" s="788"/>
      <c r="GZ28" s="788"/>
      <c r="HA28" s="788"/>
      <c r="HB28" s="788"/>
      <c r="HC28" s="788"/>
      <c r="HD28" s="788"/>
      <c r="HE28" s="788"/>
      <c r="HF28" s="788"/>
      <c r="HG28" s="788"/>
      <c r="HH28" s="788"/>
      <c r="HI28" s="788"/>
      <c r="HJ28" s="788"/>
      <c r="HK28" s="788"/>
      <c r="HL28" s="788"/>
      <c r="HM28" s="788"/>
      <c r="HN28" s="788"/>
      <c r="HO28" s="788"/>
      <c r="HP28" s="788"/>
      <c r="HQ28" s="788"/>
      <c r="HR28" s="788"/>
      <c r="HS28" s="788"/>
      <c r="HT28" s="788"/>
      <c r="HU28" s="788"/>
      <c r="HV28" s="788"/>
      <c r="HW28" s="788"/>
      <c r="HX28" s="788"/>
      <c r="HY28" s="788"/>
      <c r="HZ28" s="788"/>
      <c r="IA28" s="788"/>
      <c r="IB28" s="788"/>
      <c r="IC28" s="788"/>
      <c r="ID28" s="788"/>
      <c r="IE28" s="788"/>
      <c r="IF28" s="788"/>
      <c r="IG28" s="788"/>
      <c r="IH28" s="788"/>
      <c r="II28" s="788"/>
      <c r="IJ28" s="788"/>
      <c r="IK28" s="788"/>
      <c r="IL28" s="788"/>
      <c r="IM28" s="788"/>
      <c r="IN28" s="788"/>
      <c r="IO28" s="788"/>
      <c r="IP28" s="788"/>
      <c r="IQ28" s="788"/>
      <c r="IR28" s="788"/>
      <c r="IS28" s="788"/>
      <c r="IT28" s="788"/>
      <c r="IU28" s="788"/>
      <c r="IV28" s="788"/>
    </row>
    <row r="29" spans="1:256" s="802" customFormat="1" ht="15" customHeight="1" x14ac:dyDescent="0.2">
      <c r="A29" s="786"/>
      <c r="B29" s="786"/>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792"/>
      <c r="AF29" s="792"/>
      <c r="AG29" s="792"/>
      <c r="AH29" s="788"/>
      <c r="AI29" s="788"/>
      <c r="AJ29" s="788"/>
      <c r="AK29" s="788"/>
      <c r="AL29" s="788"/>
      <c r="AM29" s="788"/>
      <c r="AN29" s="788"/>
      <c r="AO29" s="788"/>
      <c r="AP29" s="788"/>
      <c r="AQ29" s="788"/>
      <c r="AR29" s="788"/>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c r="BP29" s="788"/>
      <c r="BQ29" s="788"/>
      <c r="BR29" s="788"/>
      <c r="BS29" s="788"/>
      <c r="BT29" s="788"/>
      <c r="BU29" s="788"/>
      <c r="BV29" s="788"/>
      <c r="BW29" s="788"/>
      <c r="BX29" s="788"/>
      <c r="BY29" s="788"/>
      <c r="BZ29" s="788"/>
      <c r="CA29" s="788"/>
      <c r="CB29" s="788"/>
      <c r="CC29" s="788"/>
      <c r="CD29" s="788"/>
      <c r="CE29" s="788"/>
      <c r="CF29" s="788"/>
      <c r="CG29" s="788"/>
      <c r="CH29" s="788"/>
      <c r="CI29" s="788"/>
      <c r="CJ29" s="788"/>
      <c r="CK29" s="788"/>
      <c r="CL29" s="788"/>
      <c r="CM29" s="788"/>
      <c r="CN29" s="788"/>
      <c r="CO29" s="788"/>
      <c r="CP29" s="788"/>
      <c r="CQ29" s="788"/>
      <c r="CR29" s="788"/>
      <c r="CS29" s="788"/>
      <c r="CT29" s="788"/>
      <c r="CU29" s="788"/>
      <c r="CV29" s="788"/>
      <c r="CW29" s="788"/>
      <c r="CX29" s="788"/>
      <c r="CY29" s="788"/>
      <c r="CZ29" s="788"/>
      <c r="DA29" s="788"/>
      <c r="DB29" s="788"/>
      <c r="DC29" s="788"/>
      <c r="DD29" s="788"/>
      <c r="DE29" s="788"/>
      <c r="DF29" s="788"/>
      <c r="DG29" s="788"/>
      <c r="DH29" s="788"/>
      <c r="DI29" s="788"/>
      <c r="DJ29" s="788"/>
      <c r="DK29" s="788"/>
      <c r="DL29" s="788"/>
      <c r="DM29" s="788"/>
      <c r="DN29" s="788"/>
      <c r="DO29" s="788"/>
      <c r="DP29" s="788"/>
      <c r="DQ29" s="788"/>
      <c r="DR29" s="788"/>
      <c r="DS29" s="788"/>
      <c r="DT29" s="788"/>
      <c r="DU29" s="788"/>
      <c r="DV29" s="788"/>
      <c r="DW29" s="788"/>
      <c r="DX29" s="788"/>
      <c r="DY29" s="788"/>
      <c r="DZ29" s="788"/>
      <c r="EA29" s="788"/>
      <c r="EB29" s="788"/>
      <c r="EC29" s="788"/>
      <c r="ED29" s="788"/>
      <c r="EE29" s="788"/>
      <c r="EF29" s="788"/>
      <c r="EG29" s="788"/>
      <c r="EH29" s="788"/>
      <c r="EI29" s="788"/>
      <c r="EJ29" s="788"/>
      <c r="EK29" s="788"/>
      <c r="EL29" s="788"/>
      <c r="EM29" s="788"/>
      <c r="EN29" s="788"/>
      <c r="EO29" s="788"/>
      <c r="EP29" s="788"/>
      <c r="EQ29" s="788"/>
      <c r="ER29" s="788"/>
      <c r="ES29" s="788"/>
      <c r="ET29" s="788"/>
      <c r="EU29" s="788"/>
      <c r="EV29" s="788"/>
      <c r="EW29" s="788"/>
      <c r="EX29" s="788"/>
      <c r="EY29" s="788"/>
      <c r="EZ29" s="788"/>
      <c r="FA29" s="788"/>
      <c r="FB29" s="788"/>
      <c r="FC29" s="788"/>
      <c r="FD29" s="788"/>
      <c r="FE29" s="788"/>
      <c r="FF29" s="788"/>
      <c r="FG29" s="788"/>
      <c r="FH29" s="788"/>
      <c r="FI29" s="788"/>
      <c r="FJ29" s="788"/>
      <c r="FK29" s="788"/>
      <c r="FL29" s="788"/>
      <c r="FM29" s="788"/>
      <c r="FN29" s="788"/>
      <c r="FO29" s="788"/>
      <c r="FP29" s="788"/>
      <c r="FQ29" s="788"/>
      <c r="FR29" s="788"/>
      <c r="FS29" s="788"/>
      <c r="FT29" s="788"/>
      <c r="FU29" s="788"/>
      <c r="FV29" s="788"/>
      <c r="FW29" s="788"/>
      <c r="FX29" s="788"/>
      <c r="FY29" s="788"/>
      <c r="FZ29" s="788"/>
      <c r="GA29" s="788"/>
      <c r="GB29" s="788"/>
      <c r="GC29" s="788"/>
      <c r="GD29" s="788"/>
      <c r="GE29" s="788"/>
      <c r="GF29" s="788"/>
      <c r="GG29" s="788"/>
      <c r="GH29" s="788"/>
      <c r="GI29" s="788"/>
      <c r="GJ29" s="788"/>
      <c r="GK29" s="788"/>
      <c r="GL29" s="788"/>
      <c r="GM29" s="788"/>
      <c r="GN29" s="788"/>
      <c r="GO29" s="788"/>
      <c r="GP29" s="788"/>
      <c r="GQ29" s="788"/>
      <c r="GR29" s="788"/>
      <c r="GS29" s="788"/>
      <c r="GT29" s="788"/>
      <c r="GU29" s="788"/>
      <c r="GV29" s="788"/>
      <c r="GW29" s="788"/>
      <c r="GX29" s="788"/>
      <c r="GY29" s="788"/>
      <c r="GZ29" s="788"/>
      <c r="HA29" s="788"/>
      <c r="HB29" s="788"/>
      <c r="HC29" s="788"/>
      <c r="HD29" s="788"/>
      <c r="HE29" s="788"/>
      <c r="HF29" s="788"/>
      <c r="HG29" s="788"/>
      <c r="HH29" s="788"/>
      <c r="HI29" s="788"/>
      <c r="HJ29" s="788"/>
      <c r="HK29" s="788"/>
      <c r="HL29" s="788"/>
      <c r="HM29" s="788"/>
      <c r="HN29" s="788"/>
      <c r="HO29" s="788"/>
      <c r="HP29" s="788"/>
      <c r="HQ29" s="788"/>
      <c r="HR29" s="788"/>
      <c r="HS29" s="788"/>
      <c r="HT29" s="788"/>
      <c r="HU29" s="788"/>
      <c r="HV29" s="788"/>
      <c r="HW29" s="788"/>
      <c r="HX29" s="788"/>
      <c r="HY29" s="788"/>
      <c r="HZ29" s="788"/>
      <c r="IA29" s="788"/>
      <c r="IB29" s="788"/>
      <c r="IC29" s="788"/>
      <c r="ID29" s="788"/>
      <c r="IE29" s="788"/>
      <c r="IF29" s="788"/>
      <c r="IG29" s="788"/>
      <c r="IH29" s="788"/>
      <c r="II29" s="788"/>
      <c r="IJ29" s="788"/>
      <c r="IK29" s="788"/>
      <c r="IL29" s="788"/>
      <c r="IM29" s="788"/>
      <c r="IN29" s="788"/>
      <c r="IO29" s="788"/>
      <c r="IP29" s="788"/>
      <c r="IQ29" s="788"/>
      <c r="IR29" s="788"/>
      <c r="IS29" s="788"/>
      <c r="IT29" s="788"/>
      <c r="IU29" s="788"/>
      <c r="IV29" s="788"/>
    </row>
    <row r="30" spans="1:256" s="802" customFormat="1" ht="15" customHeight="1" x14ac:dyDescent="0.2">
      <c r="A30" s="786"/>
      <c r="B30" s="786"/>
      <c r="C30" s="786"/>
      <c r="D30" s="786"/>
      <c r="E30" s="786"/>
      <c r="F30" s="786"/>
      <c r="G30" s="786"/>
      <c r="H30" s="786" t="s">
        <v>888</v>
      </c>
      <c r="I30" s="786"/>
      <c r="J30" s="786"/>
      <c r="K30" s="786"/>
      <c r="L30" s="647" t="s">
        <v>153</v>
      </c>
      <c r="M30" s="786"/>
      <c r="N30" s="786"/>
      <c r="O30" s="786" t="s">
        <v>889</v>
      </c>
      <c r="P30" s="786"/>
      <c r="Q30" s="786"/>
      <c r="R30" s="786"/>
      <c r="S30" s="647" t="s">
        <v>153</v>
      </c>
      <c r="T30" s="786"/>
      <c r="U30" s="786"/>
      <c r="V30" s="786"/>
      <c r="W30" s="786"/>
      <c r="X30" s="786"/>
      <c r="Y30" s="786"/>
      <c r="Z30" s="786"/>
      <c r="AA30" s="786"/>
      <c r="AB30" s="786"/>
      <c r="AC30" s="786"/>
      <c r="AD30" s="786"/>
      <c r="AE30" s="786"/>
      <c r="AF30" s="786"/>
      <c r="AG30" s="786"/>
      <c r="AH30" s="788"/>
      <c r="AI30" s="788"/>
      <c r="AJ30" s="788"/>
      <c r="AK30" s="788"/>
      <c r="AL30" s="788"/>
      <c r="AM30" s="788"/>
      <c r="AN30" s="788"/>
      <c r="AO30" s="788"/>
      <c r="AP30" s="788"/>
      <c r="AQ30" s="788"/>
      <c r="AR30" s="788"/>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c r="BP30" s="788"/>
      <c r="BQ30" s="788"/>
      <c r="BR30" s="788"/>
      <c r="BS30" s="788"/>
      <c r="BT30" s="788"/>
      <c r="BU30" s="788"/>
      <c r="BV30" s="788"/>
      <c r="BW30" s="788"/>
      <c r="BX30" s="788"/>
      <c r="BY30" s="788"/>
      <c r="BZ30" s="788"/>
      <c r="CA30" s="788"/>
      <c r="CB30" s="788"/>
      <c r="CC30" s="788"/>
      <c r="CD30" s="788"/>
      <c r="CE30" s="788"/>
      <c r="CF30" s="788"/>
      <c r="CG30" s="788"/>
      <c r="CH30" s="788"/>
      <c r="CI30" s="788"/>
      <c r="CJ30" s="788"/>
      <c r="CK30" s="788"/>
      <c r="CL30" s="788"/>
      <c r="CM30" s="788"/>
      <c r="CN30" s="788"/>
      <c r="CO30" s="788"/>
      <c r="CP30" s="788"/>
      <c r="CQ30" s="788"/>
      <c r="CR30" s="788"/>
      <c r="CS30" s="788"/>
      <c r="CT30" s="788"/>
      <c r="CU30" s="788"/>
      <c r="CV30" s="788"/>
      <c r="CW30" s="788"/>
      <c r="CX30" s="788"/>
      <c r="CY30" s="788"/>
      <c r="CZ30" s="788"/>
      <c r="DA30" s="788"/>
      <c r="DB30" s="788"/>
      <c r="DC30" s="788"/>
      <c r="DD30" s="788"/>
      <c r="DE30" s="788"/>
      <c r="DF30" s="788"/>
      <c r="DG30" s="788"/>
      <c r="DH30" s="788"/>
      <c r="DI30" s="788"/>
      <c r="DJ30" s="788"/>
      <c r="DK30" s="788"/>
      <c r="DL30" s="788"/>
      <c r="DM30" s="788"/>
      <c r="DN30" s="788"/>
      <c r="DO30" s="788"/>
      <c r="DP30" s="788"/>
      <c r="DQ30" s="788"/>
      <c r="DR30" s="788"/>
      <c r="DS30" s="788"/>
      <c r="DT30" s="788"/>
      <c r="DU30" s="788"/>
      <c r="DV30" s="788"/>
      <c r="DW30" s="788"/>
      <c r="DX30" s="788"/>
      <c r="DY30" s="788"/>
      <c r="DZ30" s="788"/>
      <c r="EA30" s="788"/>
      <c r="EB30" s="788"/>
      <c r="EC30" s="788"/>
      <c r="ED30" s="788"/>
      <c r="EE30" s="788"/>
      <c r="EF30" s="788"/>
      <c r="EG30" s="788"/>
      <c r="EH30" s="788"/>
      <c r="EI30" s="788"/>
      <c r="EJ30" s="788"/>
      <c r="EK30" s="788"/>
      <c r="EL30" s="788"/>
      <c r="EM30" s="788"/>
      <c r="EN30" s="788"/>
      <c r="EO30" s="788"/>
      <c r="EP30" s="788"/>
      <c r="EQ30" s="788"/>
      <c r="ER30" s="788"/>
      <c r="ES30" s="788"/>
      <c r="ET30" s="788"/>
      <c r="EU30" s="788"/>
      <c r="EV30" s="788"/>
      <c r="EW30" s="788"/>
      <c r="EX30" s="788"/>
      <c r="EY30" s="788"/>
      <c r="EZ30" s="788"/>
      <c r="FA30" s="788"/>
      <c r="FB30" s="788"/>
      <c r="FC30" s="788"/>
      <c r="FD30" s="788"/>
      <c r="FE30" s="788"/>
      <c r="FF30" s="788"/>
      <c r="FG30" s="788"/>
      <c r="FH30" s="788"/>
      <c r="FI30" s="788"/>
      <c r="FJ30" s="788"/>
      <c r="FK30" s="788"/>
      <c r="FL30" s="788"/>
      <c r="FM30" s="788"/>
      <c r="FN30" s="788"/>
      <c r="FO30" s="788"/>
      <c r="FP30" s="788"/>
      <c r="FQ30" s="788"/>
      <c r="FR30" s="788"/>
      <c r="FS30" s="788"/>
      <c r="FT30" s="788"/>
      <c r="FU30" s="788"/>
      <c r="FV30" s="788"/>
      <c r="FW30" s="788"/>
      <c r="FX30" s="788"/>
      <c r="FY30" s="788"/>
      <c r="FZ30" s="788"/>
      <c r="GA30" s="788"/>
      <c r="GB30" s="788"/>
      <c r="GC30" s="788"/>
      <c r="GD30" s="788"/>
      <c r="GE30" s="788"/>
      <c r="GF30" s="788"/>
      <c r="GG30" s="788"/>
      <c r="GH30" s="788"/>
      <c r="GI30" s="788"/>
      <c r="GJ30" s="788"/>
      <c r="GK30" s="788"/>
      <c r="GL30" s="788"/>
      <c r="GM30" s="788"/>
      <c r="GN30" s="788"/>
      <c r="GO30" s="788"/>
      <c r="GP30" s="788"/>
      <c r="GQ30" s="788"/>
      <c r="GR30" s="788"/>
      <c r="GS30" s="788"/>
      <c r="GT30" s="788"/>
      <c r="GU30" s="788"/>
      <c r="GV30" s="788"/>
      <c r="GW30" s="788"/>
      <c r="GX30" s="788"/>
      <c r="GY30" s="788"/>
      <c r="GZ30" s="788"/>
      <c r="HA30" s="788"/>
      <c r="HB30" s="788"/>
      <c r="HC30" s="788"/>
      <c r="HD30" s="788"/>
      <c r="HE30" s="788"/>
      <c r="HF30" s="788"/>
      <c r="HG30" s="788"/>
      <c r="HH30" s="788"/>
      <c r="HI30" s="788"/>
      <c r="HJ30" s="788"/>
      <c r="HK30" s="788"/>
      <c r="HL30" s="788"/>
      <c r="HM30" s="788"/>
      <c r="HN30" s="788"/>
      <c r="HO30" s="788"/>
      <c r="HP30" s="788"/>
      <c r="HQ30" s="788"/>
      <c r="HR30" s="788"/>
      <c r="HS30" s="788"/>
      <c r="HT30" s="788"/>
      <c r="HU30" s="788"/>
      <c r="HV30" s="788"/>
      <c r="HW30" s="788"/>
      <c r="HX30" s="788"/>
      <c r="HY30" s="788"/>
      <c r="HZ30" s="788"/>
      <c r="IA30" s="788"/>
      <c r="IB30" s="788"/>
      <c r="IC30" s="788"/>
      <c r="ID30" s="788"/>
      <c r="IE30" s="788"/>
      <c r="IF30" s="788"/>
      <c r="IG30" s="788"/>
      <c r="IH30" s="788"/>
      <c r="II30" s="788"/>
      <c r="IJ30" s="788"/>
      <c r="IK30" s="788"/>
      <c r="IL30" s="788"/>
      <c r="IM30" s="788"/>
      <c r="IN30" s="788"/>
      <c r="IO30" s="788"/>
      <c r="IP30" s="788"/>
      <c r="IQ30" s="788"/>
      <c r="IR30" s="788"/>
      <c r="IS30" s="788"/>
      <c r="IT30" s="788"/>
      <c r="IU30" s="788"/>
      <c r="IV30" s="788"/>
    </row>
    <row r="31" spans="1:256" s="802" customFormat="1" ht="15" customHeight="1" x14ac:dyDescent="0.2">
      <c r="A31" s="786"/>
      <c r="B31" s="786"/>
      <c r="C31" s="793"/>
      <c r="D31" s="793"/>
      <c r="E31" s="793"/>
      <c r="F31" s="793"/>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G31" s="794"/>
      <c r="AH31" s="788"/>
      <c r="AI31" s="788"/>
      <c r="AJ31" s="788"/>
      <c r="AK31" s="788"/>
      <c r="AL31" s="788"/>
      <c r="AM31" s="788"/>
      <c r="AN31" s="788"/>
      <c r="AO31" s="788"/>
      <c r="AP31" s="788"/>
      <c r="AQ31" s="788"/>
      <c r="AR31" s="788"/>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c r="BP31" s="788"/>
      <c r="BQ31" s="788"/>
      <c r="BR31" s="788"/>
      <c r="BS31" s="788"/>
      <c r="BT31" s="788"/>
      <c r="BU31" s="788"/>
      <c r="BV31" s="788"/>
      <c r="BW31" s="788"/>
      <c r="BX31" s="788"/>
      <c r="BY31" s="788"/>
      <c r="BZ31" s="788"/>
      <c r="CA31" s="788"/>
      <c r="CB31" s="788"/>
      <c r="CC31" s="788"/>
      <c r="CD31" s="788"/>
      <c r="CE31" s="788"/>
      <c r="CF31" s="788"/>
      <c r="CG31" s="788"/>
      <c r="CH31" s="788"/>
      <c r="CI31" s="788"/>
      <c r="CJ31" s="788"/>
      <c r="CK31" s="788"/>
      <c r="CL31" s="788"/>
      <c r="CM31" s="788"/>
      <c r="CN31" s="788"/>
      <c r="CO31" s="788"/>
      <c r="CP31" s="788"/>
      <c r="CQ31" s="788"/>
      <c r="CR31" s="788"/>
      <c r="CS31" s="788"/>
      <c r="CT31" s="788"/>
      <c r="CU31" s="788"/>
      <c r="CV31" s="788"/>
      <c r="CW31" s="788"/>
      <c r="CX31" s="788"/>
      <c r="CY31" s="788"/>
      <c r="CZ31" s="788"/>
      <c r="DA31" s="788"/>
      <c r="DB31" s="788"/>
      <c r="DC31" s="788"/>
      <c r="DD31" s="788"/>
      <c r="DE31" s="788"/>
      <c r="DF31" s="788"/>
      <c r="DG31" s="788"/>
      <c r="DH31" s="788"/>
      <c r="DI31" s="788"/>
      <c r="DJ31" s="788"/>
      <c r="DK31" s="788"/>
      <c r="DL31" s="788"/>
      <c r="DM31" s="788"/>
      <c r="DN31" s="788"/>
      <c r="DO31" s="788"/>
      <c r="DP31" s="788"/>
      <c r="DQ31" s="788"/>
      <c r="DR31" s="788"/>
      <c r="DS31" s="788"/>
      <c r="DT31" s="788"/>
      <c r="DU31" s="788"/>
      <c r="DV31" s="788"/>
      <c r="DW31" s="788"/>
      <c r="DX31" s="788"/>
      <c r="DY31" s="788"/>
      <c r="DZ31" s="788"/>
      <c r="EA31" s="788"/>
      <c r="EB31" s="788"/>
      <c r="EC31" s="788"/>
      <c r="ED31" s="788"/>
      <c r="EE31" s="788"/>
      <c r="EF31" s="788"/>
      <c r="EG31" s="788"/>
      <c r="EH31" s="788"/>
      <c r="EI31" s="788"/>
      <c r="EJ31" s="788"/>
      <c r="EK31" s="788"/>
      <c r="EL31" s="788"/>
      <c r="EM31" s="788"/>
      <c r="EN31" s="788"/>
      <c r="EO31" s="788"/>
      <c r="EP31" s="788"/>
      <c r="EQ31" s="788"/>
      <c r="ER31" s="788"/>
      <c r="ES31" s="788"/>
      <c r="ET31" s="788"/>
      <c r="EU31" s="788"/>
      <c r="EV31" s="788"/>
      <c r="EW31" s="788"/>
      <c r="EX31" s="788"/>
      <c r="EY31" s="788"/>
      <c r="EZ31" s="788"/>
      <c r="FA31" s="788"/>
      <c r="FB31" s="788"/>
      <c r="FC31" s="788"/>
      <c r="FD31" s="788"/>
      <c r="FE31" s="788"/>
      <c r="FF31" s="788"/>
      <c r="FG31" s="788"/>
      <c r="FH31" s="788"/>
      <c r="FI31" s="788"/>
      <c r="FJ31" s="788"/>
      <c r="FK31" s="788"/>
      <c r="FL31" s="788"/>
      <c r="FM31" s="788"/>
      <c r="FN31" s="788"/>
      <c r="FO31" s="788"/>
      <c r="FP31" s="788"/>
      <c r="FQ31" s="788"/>
      <c r="FR31" s="788"/>
      <c r="FS31" s="788"/>
      <c r="FT31" s="788"/>
      <c r="FU31" s="788"/>
      <c r="FV31" s="788"/>
      <c r="FW31" s="788"/>
      <c r="FX31" s="788"/>
      <c r="FY31" s="788"/>
      <c r="FZ31" s="788"/>
      <c r="GA31" s="788"/>
      <c r="GB31" s="788"/>
      <c r="GC31" s="788"/>
      <c r="GD31" s="788"/>
      <c r="GE31" s="788"/>
      <c r="GF31" s="788"/>
      <c r="GG31" s="788"/>
      <c r="GH31" s="788"/>
      <c r="GI31" s="788"/>
      <c r="GJ31" s="788"/>
      <c r="GK31" s="788"/>
      <c r="GL31" s="788"/>
      <c r="GM31" s="788"/>
      <c r="GN31" s="788"/>
      <c r="GO31" s="788"/>
      <c r="GP31" s="788"/>
      <c r="GQ31" s="788"/>
      <c r="GR31" s="788"/>
      <c r="GS31" s="788"/>
      <c r="GT31" s="788"/>
      <c r="GU31" s="788"/>
      <c r="GV31" s="788"/>
      <c r="GW31" s="788"/>
      <c r="GX31" s="788"/>
      <c r="GY31" s="788"/>
      <c r="GZ31" s="788"/>
      <c r="HA31" s="788"/>
      <c r="HB31" s="788"/>
      <c r="HC31" s="788"/>
      <c r="HD31" s="788"/>
      <c r="HE31" s="788"/>
      <c r="HF31" s="788"/>
      <c r="HG31" s="788"/>
      <c r="HH31" s="788"/>
      <c r="HI31" s="788"/>
      <c r="HJ31" s="788"/>
      <c r="HK31" s="788"/>
      <c r="HL31" s="788"/>
      <c r="HM31" s="788"/>
      <c r="HN31" s="788"/>
      <c r="HO31" s="788"/>
      <c r="HP31" s="788"/>
      <c r="HQ31" s="788"/>
      <c r="HR31" s="788"/>
      <c r="HS31" s="788"/>
      <c r="HT31" s="788"/>
      <c r="HU31" s="788"/>
      <c r="HV31" s="788"/>
      <c r="HW31" s="788"/>
      <c r="HX31" s="788"/>
      <c r="HY31" s="788"/>
      <c r="HZ31" s="788"/>
      <c r="IA31" s="788"/>
      <c r="IB31" s="788"/>
      <c r="IC31" s="788"/>
      <c r="ID31" s="788"/>
      <c r="IE31" s="788"/>
      <c r="IF31" s="788"/>
      <c r="IG31" s="788"/>
      <c r="IH31" s="788"/>
      <c r="II31" s="788"/>
      <c r="IJ31" s="788"/>
      <c r="IK31" s="788"/>
      <c r="IL31" s="788"/>
      <c r="IM31" s="788"/>
      <c r="IN31" s="788"/>
      <c r="IO31" s="788"/>
      <c r="IP31" s="788"/>
      <c r="IQ31" s="788"/>
      <c r="IR31" s="788"/>
      <c r="IS31" s="788"/>
      <c r="IT31" s="788"/>
      <c r="IU31" s="788"/>
      <c r="IV31" s="788"/>
    </row>
    <row r="32" spans="1:256" s="802" customFormat="1" ht="15" customHeight="1" x14ac:dyDescent="0.2">
      <c r="A32" s="786"/>
      <c r="B32" s="786"/>
      <c r="C32" s="786" t="s">
        <v>891</v>
      </c>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8"/>
      <c r="AI32" s="788"/>
      <c r="AJ32" s="788"/>
      <c r="AK32" s="788"/>
      <c r="AL32" s="788"/>
      <c r="AM32" s="788"/>
      <c r="AN32" s="788"/>
      <c r="AO32" s="788"/>
      <c r="AP32" s="788"/>
      <c r="AQ32" s="788"/>
      <c r="AR32" s="788"/>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c r="BP32" s="788"/>
      <c r="BQ32" s="788"/>
      <c r="BR32" s="788"/>
      <c r="BS32" s="788"/>
      <c r="BT32" s="788"/>
      <c r="BU32" s="788"/>
      <c r="BV32" s="788"/>
      <c r="BW32" s="788"/>
      <c r="BX32" s="788"/>
      <c r="BY32" s="788"/>
      <c r="BZ32" s="788"/>
      <c r="CA32" s="788"/>
      <c r="CB32" s="788"/>
      <c r="CC32" s="788"/>
      <c r="CD32" s="788"/>
      <c r="CE32" s="788"/>
      <c r="CF32" s="788"/>
      <c r="CG32" s="788"/>
      <c r="CH32" s="788"/>
      <c r="CI32" s="788"/>
      <c r="CJ32" s="788"/>
      <c r="CK32" s="788"/>
      <c r="CL32" s="788"/>
      <c r="CM32" s="788"/>
      <c r="CN32" s="788"/>
      <c r="CO32" s="788"/>
      <c r="CP32" s="788"/>
      <c r="CQ32" s="788"/>
      <c r="CR32" s="788"/>
      <c r="CS32" s="788"/>
      <c r="CT32" s="788"/>
      <c r="CU32" s="788"/>
      <c r="CV32" s="788"/>
      <c r="CW32" s="788"/>
      <c r="CX32" s="788"/>
      <c r="CY32" s="788"/>
      <c r="CZ32" s="788"/>
      <c r="DA32" s="788"/>
      <c r="DB32" s="788"/>
      <c r="DC32" s="788"/>
      <c r="DD32" s="788"/>
      <c r="DE32" s="788"/>
      <c r="DF32" s="788"/>
      <c r="DG32" s="788"/>
      <c r="DH32" s="788"/>
      <c r="DI32" s="788"/>
      <c r="DJ32" s="788"/>
      <c r="DK32" s="788"/>
      <c r="DL32" s="788"/>
      <c r="DM32" s="788"/>
      <c r="DN32" s="788"/>
      <c r="DO32" s="788"/>
      <c r="DP32" s="788"/>
      <c r="DQ32" s="788"/>
      <c r="DR32" s="788"/>
      <c r="DS32" s="788"/>
      <c r="DT32" s="788"/>
      <c r="DU32" s="788"/>
      <c r="DV32" s="788"/>
      <c r="DW32" s="788"/>
      <c r="DX32" s="788"/>
      <c r="DY32" s="788"/>
      <c r="DZ32" s="788"/>
      <c r="EA32" s="788"/>
      <c r="EB32" s="788"/>
      <c r="EC32" s="788"/>
      <c r="ED32" s="788"/>
      <c r="EE32" s="788"/>
      <c r="EF32" s="788"/>
      <c r="EG32" s="788"/>
      <c r="EH32" s="788"/>
      <c r="EI32" s="788"/>
      <c r="EJ32" s="788"/>
      <c r="EK32" s="788"/>
      <c r="EL32" s="788"/>
      <c r="EM32" s="788"/>
      <c r="EN32" s="788"/>
      <c r="EO32" s="788"/>
      <c r="EP32" s="788"/>
      <c r="EQ32" s="788"/>
      <c r="ER32" s="788"/>
      <c r="ES32" s="788"/>
      <c r="ET32" s="788"/>
      <c r="EU32" s="788"/>
      <c r="EV32" s="788"/>
      <c r="EW32" s="788"/>
      <c r="EX32" s="788"/>
      <c r="EY32" s="788"/>
      <c r="EZ32" s="788"/>
      <c r="FA32" s="788"/>
      <c r="FB32" s="788"/>
      <c r="FC32" s="788"/>
      <c r="FD32" s="788"/>
      <c r="FE32" s="788"/>
      <c r="FF32" s="788"/>
      <c r="FG32" s="788"/>
      <c r="FH32" s="788"/>
      <c r="FI32" s="788"/>
      <c r="FJ32" s="788"/>
      <c r="FK32" s="788"/>
      <c r="FL32" s="788"/>
      <c r="FM32" s="788"/>
      <c r="FN32" s="788"/>
      <c r="FO32" s="788"/>
      <c r="FP32" s="788"/>
      <c r="FQ32" s="788"/>
      <c r="FR32" s="788"/>
      <c r="FS32" s="788"/>
      <c r="FT32" s="788"/>
      <c r="FU32" s="788"/>
      <c r="FV32" s="788"/>
      <c r="FW32" s="788"/>
      <c r="FX32" s="788"/>
      <c r="FY32" s="788"/>
      <c r="FZ32" s="788"/>
      <c r="GA32" s="788"/>
      <c r="GB32" s="788"/>
      <c r="GC32" s="788"/>
      <c r="GD32" s="788"/>
      <c r="GE32" s="788"/>
      <c r="GF32" s="788"/>
      <c r="GG32" s="788"/>
      <c r="GH32" s="788"/>
      <c r="GI32" s="788"/>
      <c r="GJ32" s="788"/>
      <c r="GK32" s="788"/>
      <c r="GL32" s="788"/>
      <c r="GM32" s="788"/>
      <c r="GN32" s="788"/>
      <c r="GO32" s="788"/>
      <c r="GP32" s="788"/>
      <c r="GQ32" s="788"/>
      <c r="GR32" s="788"/>
      <c r="GS32" s="788"/>
      <c r="GT32" s="788"/>
      <c r="GU32" s="788"/>
      <c r="GV32" s="788"/>
      <c r="GW32" s="788"/>
      <c r="GX32" s="788"/>
      <c r="GY32" s="788"/>
      <c r="GZ32" s="788"/>
      <c r="HA32" s="788"/>
      <c r="HB32" s="788"/>
      <c r="HC32" s="788"/>
      <c r="HD32" s="788"/>
      <c r="HE32" s="788"/>
      <c r="HF32" s="788"/>
      <c r="HG32" s="788"/>
      <c r="HH32" s="788"/>
      <c r="HI32" s="788"/>
      <c r="HJ32" s="788"/>
      <c r="HK32" s="788"/>
      <c r="HL32" s="788"/>
      <c r="HM32" s="788"/>
      <c r="HN32" s="788"/>
      <c r="HO32" s="788"/>
      <c r="HP32" s="788"/>
      <c r="HQ32" s="788"/>
      <c r="HR32" s="788"/>
      <c r="HS32" s="788"/>
      <c r="HT32" s="788"/>
      <c r="HU32" s="788"/>
      <c r="HV32" s="788"/>
      <c r="HW32" s="788"/>
      <c r="HX32" s="788"/>
      <c r="HY32" s="788"/>
      <c r="HZ32" s="788"/>
      <c r="IA32" s="788"/>
      <c r="IB32" s="788"/>
      <c r="IC32" s="788"/>
      <c r="ID32" s="788"/>
      <c r="IE32" s="788"/>
      <c r="IF32" s="788"/>
      <c r="IG32" s="788"/>
      <c r="IH32" s="788"/>
      <c r="II32" s="788"/>
      <c r="IJ32" s="788"/>
      <c r="IK32" s="788"/>
      <c r="IL32" s="788"/>
      <c r="IM32" s="788"/>
      <c r="IN32" s="788"/>
      <c r="IO32" s="788"/>
      <c r="IP32" s="788"/>
      <c r="IQ32" s="788"/>
      <c r="IR32" s="788"/>
      <c r="IS32" s="788"/>
      <c r="IT32" s="788"/>
      <c r="IU32" s="788"/>
      <c r="IV32" s="788"/>
    </row>
    <row r="33" spans="1:256" s="802" customFormat="1" ht="15" customHeight="1" x14ac:dyDescent="0.2">
      <c r="A33" s="786"/>
      <c r="B33" s="786"/>
      <c r="C33" s="786"/>
      <c r="D33" s="786" t="s">
        <v>892</v>
      </c>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8"/>
      <c r="AI33" s="788"/>
      <c r="AJ33" s="788"/>
      <c r="AK33" s="788"/>
      <c r="AL33" s="788"/>
      <c r="AM33" s="788"/>
      <c r="AN33" s="788"/>
      <c r="AO33" s="788"/>
      <c r="AP33" s="788"/>
      <c r="AQ33" s="788"/>
      <c r="AR33" s="788"/>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c r="BT33" s="788"/>
      <c r="BU33" s="788"/>
      <c r="BV33" s="788"/>
      <c r="BW33" s="788"/>
      <c r="BX33" s="788"/>
      <c r="BY33" s="788"/>
      <c r="BZ33" s="788"/>
      <c r="CA33" s="788"/>
      <c r="CB33" s="788"/>
      <c r="CC33" s="788"/>
      <c r="CD33" s="788"/>
      <c r="CE33" s="788"/>
      <c r="CF33" s="788"/>
      <c r="CG33" s="788"/>
      <c r="CH33" s="788"/>
      <c r="CI33" s="788"/>
      <c r="CJ33" s="788"/>
      <c r="CK33" s="788"/>
      <c r="CL33" s="788"/>
      <c r="CM33" s="788"/>
      <c r="CN33" s="788"/>
      <c r="CO33" s="788"/>
      <c r="CP33" s="788"/>
      <c r="CQ33" s="788"/>
      <c r="CR33" s="788"/>
      <c r="CS33" s="788"/>
      <c r="CT33" s="788"/>
      <c r="CU33" s="788"/>
      <c r="CV33" s="788"/>
      <c r="CW33" s="788"/>
      <c r="CX33" s="788"/>
      <c r="CY33" s="788"/>
      <c r="CZ33" s="788"/>
      <c r="DA33" s="788"/>
      <c r="DB33" s="788"/>
      <c r="DC33" s="788"/>
      <c r="DD33" s="788"/>
      <c r="DE33" s="788"/>
      <c r="DF33" s="788"/>
      <c r="DG33" s="788"/>
      <c r="DH33" s="788"/>
      <c r="DI33" s="788"/>
      <c r="DJ33" s="788"/>
      <c r="DK33" s="788"/>
      <c r="DL33" s="788"/>
      <c r="DM33" s="788"/>
      <c r="DN33" s="788"/>
      <c r="DO33" s="788"/>
      <c r="DP33" s="788"/>
      <c r="DQ33" s="788"/>
      <c r="DR33" s="788"/>
      <c r="DS33" s="788"/>
      <c r="DT33" s="788"/>
      <c r="DU33" s="788"/>
      <c r="DV33" s="788"/>
      <c r="DW33" s="788"/>
      <c r="DX33" s="788"/>
      <c r="DY33" s="788"/>
      <c r="DZ33" s="788"/>
      <c r="EA33" s="788"/>
      <c r="EB33" s="788"/>
      <c r="EC33" s="788"/>
      <c r="ED33" s="788"/>
      <c r="EE33" s="788"/>
      <c r="EF33" s="788"/>
      <c r="EG33" s="788"/>
      <c r="EH33" s="788"/>
      <c r="EI33" s="788"/>
      <c r="EJ33" s="788"/>
      <c r="EK33" s="788"/>
      <c r="EL33" s="788"/>
      <c r="EM33" s="788"/>
      <c r="EN33" s="788"/>
      <c r="EO33" s="788"/>
      <c r="EP33" s="788"/>
      <c r="EQ33" s="788"/>
      <c r="ER33" s="788"/>
      <c r="ES33" s="788"/>
      <c r="ET33" s="788"/>
      <c r="EU33" s="788"/>
      <c r="EV33" s="788"/>
      <c r="EW33" s="788"/>
      <c r="EX33" s="788"/>
      <c r="EY33" s="788"/>
      <c r="EZ33" s="788"/>
      <c r="FA33" s="788"/>
      <c r="FB33" s="788"/>
      <c r="FC33" s="788"/>
      <c r="FD33" s="788"/>
      <c r="FE33" s="788"/>
      <c r="FF33" s="788"/>
      <c r="FG33" s="788"/>
      <c r="FH33" s="788"/>
      <c r="FI33" s="788"/>
      <c r="FJ33" s="788"/>
      <c r="FK33" s="788"/>
      <c r="FL33" s="788"/>
      <c r="FM33" s="788"/>
      <c r="FN33" s="788"/>
      <c r="FO33" s="788"/>
      <c r="FP33" s="788"/>
      <c r="FQ33" s="788"/>
      <c r="FR33" s="788"/>
      <c r="FS33" s="788"/>
      <c r="FT33" s="788"/>
      <c r="FU33" s="788"/>
      <c r="FV33" s="788"/>
      <c r="FW33" s="788"/>
      <c r="FX33" s="788"/>
      <c r="FY33" s="788"/>
      <c r="FZ33" s="788"/>
      <c r="GA33" s="788"/>
      <c r="GB33" s="788"/>
      <c r="GC33" s="788"/>
      <c r="GD33" s="788"/>
      <c r="GE33" s="788"/>
      <c r="GF33" s="788"/>
      <c r="GG33" s="788"/>
      <c r="GH33" s="788"/>
      <c r="GI33" s="788"/>
      <c r="GJ33" s="788"/>
      <c r="GK33" s="788"/>
      <c r="GL33" s="788"/>
      <c r="GM33" s="788"/>
      <c r="GN33" s="788"/>
      <c r="GO33" s="788"/>
      <c r="GP33" s="788"/>
      <c r="GQ33" s="788"/>
      <c r="GR33" s="788"/>
      <c r="GS33" s="788"/>
      <c r="GT33" s="788"/>
      <c r="GU33" s="788"/>
      <c r="GV33" s="788"/>
      <c r="GW33" s="788"/>
      <c r="GX33" s="788"/>
      <c r="GY33" s="788"/>
      <c r="GZ33" s="788"/>
      <c r="HA33" s="788"/>
      <c r="HB33" s="788"/>
      <c r="HC33" s="788"/>
      <c r="HD33" s="788"/>
      <c r="HE33" s="788"/>
      <c r="HF33" s="788"/>
      <c r="HG33" s="788"/>
      <c r="HH33" s="788"/>
      <c r="HI33" s="788"/>
      <c r="HJ33" s="788"/>
      <c r="HK33" s="788"/>
      <c r="HL33" s="788"/>
      <c r="HM33" s="788"/>
      <c r="HN33" s="788"/>
      <c r="HO33" s="788"/>
      <c r="HP33" s="788"/>
      <c r="HQ33" s="788"/>
      <c r="HR33" s="788"/>
      <c r="HS33" s="788"/>
      <c r="HT33" s="788"/>
      <c r="HU33" s="788"/>
      <c r="HV33" s="788"/>
      <c r="HW33" s="788"/>
      <c r="HX33" s="788"/>
      <c r="HY33" s="788"/>
      <c r="HZ33" s="788"/>
      <c r="IA33" s="788"/>
      <c r="IB33" s="788"/>
      <c r="IC33" s="788"/>
      <c r="ID33" s="788"/>
      <c r="IE33" s="788"/>
      <c r="IF33" s="788"/>
      <c r="IG33" s="788"/>
      <c r="IH33" s="788"/>
      <c r="II33" s="788"/>
      <c r="IJ33" s="788"/>
      <c r="IK33" s="788"/>
      <c r="IL33" s="788"/>
      <c r="IM33" s="788"/>
      <c r="IN33" s="788"/>
      <c r="IO33" s="788"/>
      <c r="IP33" s="788"/>
      <c r="IQ33" s="788"/>
      <c r="IR33" s="788"/>
      <c r="IS33" s="788"/>
      <c r="IT33" s="788"/>
      <c r="IU33" s="788"/>
      <c r="IV33" s="788"/>
    </row>
    <row r="34" spans="1:256" s="802" customFormat="1" ht="15" customHeight="1" x14ac:dyDescent="0.2">
      <c r="A34" s="786"/>
      <c r="B34" s="786"/>
      <c r="C34" s="786"/>
      <c r="D34" s="786" t="s">
        <v>893</v>
      </c>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8"/>
      <c r="AI34" s="788"/>
      <c r="AJ34" s="788"/>
      <c r="AK34" s="788"/>
      <c r="AL34" s="788"/>
      <c r="AM34" s="788"/>
      <c r="AN34" s="788"/>
      <c r="AO34" s="788"/>
      <c r="AP34" s="788"/>
      <c r="AQ34" s="788"/>
      <c r="AR34" s="788"/>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c r="BT34" s="788"/>
      <c r="BU34" s="788"/>
      <c r="BV34" s="788"/>
      <c r="BW34" s="788"/>
      <c r="BX34" s="788"/>
      <c r="BY34" s="788"/>
      <c r="BZ34" s="788"/>
      <c r="CA34" s="788"/>
      <c r="CB34" s="788"/>
      <c r="CC34" s="788"/>
      <c r="CD34" s="788"/>
      <c r="CE34" s="788"/>
      <c r="CF34" s="788"/>
      <c r="CG34" s="788"/>
      <c r="CH34" s="788"/>
      <c r="CI34" s="788"/>
      <c r="CJ34" s="788"/>
      <c r="CK34" s="788"/>
      <c r="CL34" s="788"/>
      <c r="CM34" s="788"/>
      <c r="CN34" s="788"/>
      <c r="CO34" s="788"/>
      <c r="CP34" s="788"/>
      <c r="CQ34" s="788"/>
      <c r="CR34" s="788"/>
      <c r="CS34" s="788"/>
      <c r="CT34" s="788"/>
      <c r="CU34" s="788"/>
      <c r="CV34" s="788"/>
      <c r="CW34" s="788"/>
      <c r="CX34" s="788"/>
      <c r="CY34" s="788"/>
      <c r="CZ34" s="788"/>
      <c r="DA34" s="788"/>
      <c r="DB34" s="788"/>
      <c r="DC34" s="788"/>
      <c r="DD34" s="788"/>
      <c r="DE34" s="788"/>
      <c r="DF34" s="788"/>
      <c r="DG34" s="788"/>
      <c r="DH34" s="788"/>
      <c r="DI34" s="788"/>
      <c r="DJ34" s="788"/>
      <c r="DK34" s="788"/>
      <c r="DL34" s="788"/>
      <c r="DM34" s="788"/>
      <c r="DN34" s="788"/>
      <c r="DO34" s="788"/>
      <c r="DP34" s="788"/>
      <c r="DQ34" s="788"/>
      <c r="DR34" s="788"/>
      <c r="DS34" s="788"/>
      <c r="DT34" s="788"/>
      <c r="DU34" s="788"/>
      <c r="DV34" s="788"/>
      <c r="DW34" s="788"/>
      <c r="DX34" s="788"/>
      <c r="DY34" s="788"/>
      <c r="DZ34" s="788"/>
      <c r="EA34" s="788"/>
      <c r="EB34" s="788"/>
      <c r="EC34" s="788"/>
      <c r="ED34" s="788"/>
      <c r="EE34" s="788"/>
      <c r="EF34" s="788"/>
      <c r="EG34" s="788"/>
      <c r="EH34" s="788"/>
      <c r="EI34" s="788"/>
      <c r="EJ34" s="788"/>
      <c r="EK34" s="788"/>
      <c r="EL34" s="788"/>
      <c r="EM34" s="788"/>
      <c r="EN34" s="788"/>
      <c r="EO34" s="788"/>
      <c r="EP34" s="788"/>
      <c r="EQ34" s="788"/>
      <c r="ER34" s="788"/>
      <c r="ES34" s="788"/>
      <c r="ET34" s="788"/>
      <c r="EU34" s="788"/>
      <c r="EV34" s="788"/>
      <c r="EW34" s="788"/>
      <c r="EX34" s="788"/>
      <c r="EY34" s="788"/>
      <c r="EZ34" s="788"/>
      <c r="FA34" s="788"/>
      <c r="FB34" s="788"/>
      <c r="FC34" s="788"/>
      <c r="FD34" s="788"/>
      <c r="FE34" s="788"/>
      <c r="FF34" s="788"/>
      <c r="FG34" s="788"/>
      <c r="FH34" s="788"/>
      <c r="FI34" s="788"/>
      <c r="FJ34" s="788"/>
      <c r="FK34" s="788"/>
      <c r="FL34" s="788"/>
      <c r="FM34" s="788"/>
      <c r="FN34" s="788"/>
      <c r="FO34" s="788"/>
      <c r="FP34" s="788"/>
      <c r="FQ34" s="788"/>
      <c r="FR34" s="788"/>
      <c r="FS34" s="788"/>
      <c r="FT34" s="788"/>
      <c r="FU34" s="788"/>
      <c r="FV34" s="788"/>
      <c r="FW34" s="788"/>
      <c r="FX34" s="788"/>
      <c r="FY34" s="788"/>
      <c r="FZ34" s="788"/>
      <c r="GA34" s="788"/>
      <c r="GB34" s="788"/>
      <c r="GC34" s="788"/>
      <c r="GD34" s="788"/>
      <c r="GE34" s="788"/>
      <c r="GF34" s="788"/>
      <c r="GG34" s="788"/>
      <c r="GH34" s="788"/>
      <c r="GI34" s="788"/>
      <c r="GJ34" s="788"/>
      <c r="GK34" s="788"/>
      <c r="GL34" s="788"/>
      <c r="GM34" s="788"/>
      <c r="GN34" s="788"/>
      <c r="GO34" s="788"/>
      <c r="GP34" s="788"/>
      <c r="GQ34" s="788"/>
      <c r="GR34" s="788"/>
      <c r="GS34" s="788"/>
      <c r="GT34" s="788"/>
      <c r="GU34" s="788"/>
      <c r="GV34" s="788"/>
      <c r="GW34" s="788"/>
      <c r="GX34" s="788"/>
      <c r="GY34" s="788"/>
      <c r="GZ34" s="788"/>
      <c r="HA34" s="788"/>
      <c r="HB34" s="788"/>
      <c r="HC34" s="788"/>
      <c r="HD34" s="788"/>
      <c r="HE34" s="788"/>
      <c r="HF34" s="788"/>
      <c r="HG34" s="788"/>
      <c r="HH34" s="788"/>
      <c r="HI34" s="788"/>
      <c r="HJ34" s="788"/>
      <c r="HK34" s="788"/>
      <c r="HL34" s="788"/>
      <c r="HM34" s="788"/>
      <c r="HN34" s="788"/>
      <c r="HO34" s="788"/>
      <c r="HP34" s="788"/>
      <c r="HQ34" s="788"/>
      <c r="HR34" s="788"/>
      <c r="HS34" s="788"/>
      <c r="HT34" s="788"/>
      <c r="HU34" s="788"/>
      <c r="HV34" s="788"/>
      <c r="HW34" s="788"/>
      <c r="HX34" s="788"/>
      <c r="HY34" s="788"/>
      <c r="HZ34" s="788"/>
      <c r="IA34" s="788"/>
      <c r="IB34" s="788"/>
      <c r="IC34" s="788"/>
      <c r="ID34" s="788"/>
      <c r="IE34" s="788"/>
      <c r="IF34" s="788"/>
      <c r="IG34" s="788"/>
      <c r="IH34" s="788"/>
      <c r="II34" s="788"/>
      <c r="IJ34" s="788"/>
      <c r="IK34" s="788"/>
      <c r="IL34" s="788"/>
      <c r="IM34" s="788"/>
      <c r="IN34" s="788"/>
      <c r="IO34" s="788"/>
      <c r="IP34" s="788"/>
      <c r="IQ34" s="788"/>
      <c r="IR34" s="788"/>
      <c r="IS34" s="788"/>
      <c r="IT34" s="788"/>
      <c r="IU34" s="788"/>
      <c r="IV34" s="788"/>
    </row>
    <row r="35" spans="1:256" s="802" customFormat="1" ht="15" customHeight="1" x14ac:dyDescent="0.2">
      <c r="A35" s="786"/>
      <c r="B35" s="786"/>
      <c r="C35" s="786"/>
      <c r="D35" s="786" t="s">
        <v>894</v>
      </c>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8"/>
      <c r="AI35" s="788"/>
      <c r="AJ35" s="788"/>
      <c r="AK35" s="788"/>
      <c r="AL35" s="788"/>
      <c r="AM35" s="788"/>
      <c r="AN35" s="788"/>
      <c r="AO35" s="788"/>
      <c r="AP35" s="788"/>
      <c r="AQ35" s="788"/>
      <c r="AR35" s="788"/>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c r="BT35" s="788"/>
      <c r="BU35" s="788"/>
      <c r="BV35" s="788"/>
      <c r="BW35" s="788"/>
      <c r="BX35" s="788"/>
      <c r="BY35" s="788"/>
      <c r="BZ35" s="788"/>
      <c r="CA35" s="788"/>
      <c r="CB35" s="788"/>
      <c r="CC35" s="788"/>
      <c r="CD35" s="788"/>
      <c r="CE35" s="788"/>
      <c r="CF35" s="788"/>
      <c r="CG35" s="788"/>
      <c r="CH35" s="788"/>
      <c r="CI35" s="788"/>
      <c r="CJ35" s="788"/>
      <c r="CK35" s="788"/>
      <c r="CL35" s="788"/>
      <c r="CM35" s="788"/>
      <c r="CN35" s="788"/>
      <c r="CO35" s="788"/>
      <c r="CP35" s="788"/>
      <c r="CQ35" s="788"/>
      <c r="CR35" s="788"/>
      <c r="CS35" s="788"/>
      <c r="CT35" s="788"/>
      <c r="CU35" s="788"/>
      <c r="CV35" s="788"/>
      <c r="CW35" s="788"/>
      <c r="CX35" s="788"/>
      <c r="CY35" s="788"/>
      <c r="CZ35" s="788"/>
      <c r="DA35" s="788"/>
      <c r="DB35" s="788"/>
      <c r="DC35" s="788"/>
      <c r="DD35" s="788"/>
      <c r="DE35" s="788"/>
      <c r="DF35" s="788"/>
      <c r="DG35" s="788"/>
      <c r="DH35" s="788"/>
      <c r="DI35" s="788"/>
      <c r="DJ35" s="788"/>
      <c r="DK35" s="788"/>
      <c r="DL35" s="788"/>
      <c r="DM35" s="788"/>
      <c r="DN35" s="788"/>
      <c r="DO35" s="788"/>
      <c r="DP35" s="788"/>
      <c r="DQ35" s="788"/>
      <c r="DR35" s="788"/>
      <c r="DS35" s="788"/>
      <c r="DT35" s="788"/>
      <c r="DU35" s="788"/>
      <c r="DV35" s="788"/>
      <c r="DW35" s="788"/>
      <c r="DX35" s="788"/>
      <c r="DY35" s="788"/>
      <c r="DZ35" s="788"/>
      <c r="EA35" s="788"/>
      <c r="EB35" s="788"/>
      <c r="EC35" s="788"/>
      <c r="ED35" s="788"/>
      <c r="EE35" s="788"/>
      <c r="EF35" s="788"/>
      <c r="EG35" s="788"/>
      <c r="EH35" s="788"/>
      <c r="EI35" s="788"/>
      <c r="EJ35" s="788"/>
      <c r="EK35" s="788"/>
      <c r="EL35" s="788"/>
      <c r="EM35" s="788"/>
      <c r="EN35" s="788"/>
      <c r="EO35" s="788"/>
      <c r="EP35" s="788"/>
      <c r="EQ35" s="788"/>
      <c r="ER35" s="788"/>
      <c r="ES35" s="788"/>
      <c r="ET35" s="788"/>
      <c r="EU35" s="788"/>
      <c r="EV35" s="788"/>
      <c r="EW35" s="788"/>
      <c r="EX35" s="788"/>
      <c r="EY35" s="788"/>
      <c r="EZ35" s="788"/>
      <c r="FA35" s="788"/>
      <c r="FB35" s="788"/>
      <c r="FC35" s="788"/>
      <c r="FD35" s="788"/>
      <c r="FE35" s="788"/>
      <c r="FF35" s="788"/>
      <c r="FG35" s="788"/>
      <c r="FH35" s="788"/>
      <c r="FI35" s="788"/>
      <c r="FJ35" s="788"/>
      <c r="FK35" s="788"/>
      <c r="FL35" s="788"/>
      <c r="FM35" s="788"/>
      <c r="FN35" s="788"/>
      <c r="FO35" s="788"/>
      <c r="FP35" s="788"/>
      <c r="FQ35" s="788"/>
      <c r="FR35" s="788"/>
      <c r="FS35" s="788"/>
      <c r="FT35" s="788"/>
      <c r="FU35" s="788"/>
      <c r="FV35" s="788"/>
      <c r="FW35" s="788"/>
      <c r="FX35" s="788"/>
      <c r="FY35" s="788"/>
      <c r="FZ35" s="788"/>
      <c r="GA35" s="788"/>
      <c r="GB35" s="788"/>
      <c r="GC35" s="788"/>
      <c r="GD35" s="788"/>
      <c r="GE35" s="788"/>
      <c r="GF35" s="788"/>
      <c r="GG35" s="788"/>
      <c r="GH35" s="788"/>
      <c r="GI35" s="788"/>
      <c r="GJ35" s="788"/>
      <c r="GK35" s="788"/>
      <c r="GL35" s="788"/>
      <c r="GM35" s="788"/>
      <c r="GN35" s="788"/>
      <c r="GO35" s="788"/>
      <c r="GP35" s="788"/>
      <c r="GQ35" s="788"/>
      <c r="GR35" s="788"/>
      <c r="GS35" s="788"/>
      <c r="GT35" s="788"/>
      <c r="GU35" s="788"/>
      <c r="GV35" s="788"/>
      <c r="GW35" s="788"/>
      <c r="GX35" s="788"/>
      <c r="GY35" s="788"/>
      <c r="GZ35" s="788"/>
      <c r="HA35" s="788"/>
      <c r="HB35" s="788"/>
      <c r="HC35" s="788"/>
      <c r="HD35" s="788"/>
      <c r="HE35" s="788"/>
      <c r="HF35" s="788"/>
      <c r="HG35" s="788"/>
      <c r="HH35" s="788"/>
      <c r="HI35" s="788"/>
      <c r="HJ35" s="788"/>
      <c r="HK35" s="788"/>
      <c r="HL35" s="788"/>
      <c r="HM35" s="788"/>
      <c r="HN35" s="788"/>
      <c r="HO35" s="788"/>
      <c r="HP35" s="788"/>
      <c r="HQ35" s="788"/>
      <c r="HR35" s="788"/>
      <c r="HS35" s="788"/>
      <c r="HT35" s="788"/>
      <c r="HU35" s="788"/>
      <c r="HV35" s="788"/>
      <c r="HW35" s="788"/>
      <c r="HX35" s="788"/>
      <c r="HY35" s="788"/>
      <c r="HZ35" s="788"/>
      <c r="IA35" s="788"/>
      <c r="IB35" s="788"/>
      <c r="IC35" s="788"/>
      <c r="ID35" s="788"/>
      <c r="IE35" s="788"/>
      <c r="IF35" s="788"/>
      <c r="IG35" s="788"/>
      <c r="IH35" s="788"/>
      <c r="II35" s="788"/>
      <c r="IJ35" s="788"/>
      <c r="IK35" s="788"/>
      <c r="IL35" s="788"/>
      <c r="IM35" s="788"/>
      <c r="IN35" s="788"/>
      <c r="IO35" s="788"/>
      <c r="IP35" s="788"/>
      <c r="IQ35" s="788"/>
      <c r="IR35" s="788"/>
      <c r="IS35" s="788"/>
      <c r="IT35" s="788"/>
      <c r="IU35" s="788"/>
      <c r="IV35" s="788"/>
    </row>
    <row r="36" spans="1:256" s="802" customFormat="1" ht="15" customHeight="1" x14ac:dyDescent="0.2">
      <c r="A36" s="786"/>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H36" s="788"/>
      <c r="CI36" s="788"/>
      <c r="CJ36" s="788"/>
      <c r="CK36" s="788"/>
      <c r="CL36" s="788"/>
      <c r="CM36" s="788"/>
      <c r="CN36" s="788"/>
      <c r="CO36" s="788"/>
      <c r="CP36" s="788"/>
      <c r="CQ36" s="788"/>
      <c r="CR36" s="788"/>
      <c r="CS36" s="788"/>
      <c r="CT36" s="788"/>
      <c r="CU36" s="788"/>
      <c r="CV36" s="788"/>
      <c r="CW36" s="788"/>
      <c r="CX36" s="788"/>
      <c r="CY36" s="788"/>
      <c r="CZ36" s="788"/>
      <c r="DA36" s="788"/>
      <c r="DB36" s="788"/>
      <c r="DC36" s="788"/>
      <c r="DD36" s="788"/>
      <c r="DE36" s="788"/>
      <c r="DF36" s="788"/>
      <c r="DG36" s="788"/>
      <c r="DH36" s="788"/>
      <c r="DI36" s="788"/>
      <c r="DJ36" s="788"/>
      <c r="DK36" s="788"/>
      <c r="DL36" s="788"/>
      <c r="DM36" s="788"/>
      <c r="DN36" s="788"/>
      <c r="DO36" s="788"/>
      <c r="DP36" s="788"/>
      <c r="DQ36" s="788"/>
      <c r="DR36" s="788"/>
      <c r="DS36" s="788"/>
      <c r="DT36" s="788"/>
      <c r="DU36" s="788"/>
      <c r="DV36" s="788"/>
      <c r="DW36" s="788"/>
      <c r="DX36" s="788"/>
      <c r="DY36" s="788"/>
      <c r="DZ36" s="788"/>
      <c r="EA36" s="788"/>
      <c r="EB36" s="788"/>
      <c r="EC36" s="788"/>
      <c r="ED36" s="788"/>
      <c r="EE36" s="788"/>
      <c r="EF36" s="788"/>
      <c r="EG36" s="788"/>
      <c r="EH36" s="788"/>
      <c r="EI36" s="788"/>
      <c r="EJ36" s="788"/>
      <c r="EK36" s="788"/>
      <c r="EL36" s="788"/>
      <c r="EM36" s="788"/>
      <c r="EN36" s="788"/>
      <c r="EO36" s="788"/>
      <c r="EP36" s="788"/>
      <c r="EQ36" s="788"/>
      <c r="ER36" s="788"/>
      <c r="ES36" s="788"/>
      <c r="ET36" s="788"/>
      <c r="EU36" s="788"/>
      <c r="EV36" s="788"/>
      <c r="EW36" s="788"/>
      <c r="EX36" s="788"/>
      <c r="EY36" s="788"/>
      <c r="EZ36" s="788"/>
      <c r="FA36" s="788"/>
      <c r="FB36" s="788"/>
      <c r="FC36" s="788"/>
      <c r="FD36" s="788"/>
      <c r="FE36" s="788"/>
      <c r="FF36" s="788"/>
      <c r="FG36" s="788"/>
      <c r="FH36" s="788"/>
      <c r="FI36" s="788"/>
      <c r="FJ36" s="788"/>
      <c r="FK36" s="788"/>
      <c r="FL36" s="788"/>
      <c r="FM36" s="788"/>
      <c r="FN36" s="788"/>
      <c r="FO36" s="788"/>
      <c r="FP36" s="788"/>
      <c r="FQ36" s="788"/>
      <c r="FR36" s="788"/>
      <c r="FS36" s="788"/>
      <c r="FT36" s="788"/>
      <c r="FU36" s="788"/>
      <c r="FV36" s="788"/>
      <c r="FW36" s="788"/>
      <c r="FX36" s="788"/>
      <c r="FY36" s="788"/>
      <c r="FZ36" s="788"/>
      <c r="GA36" s="788"/>
      <c r="GB36" s="788"/>
      <c r="GC36" s="788"/>
      <c r="GD36" s="788"/>
      <c r="GE36" s="788"/>
      <c r="GF36" s="788"/>
      <c r="GG36" s="788"/>
      <c r="GH36" s="788"/>
      <c r="GI36" s="788"/>
      <c r="GJ36" s="788"/>
      <c r="GK36" s="788"/>
      <c r="GL36" s="788"/>
      <c r="GM36" s="788"/>
      <c r="GN36" s="788"/>
      <c r="GO36" s="788"/>
      <c r="GP36" s="788"/>
      <c r="GQ36" s="788"/>
      <c r="GR36" s="788"/>
      <c r="GS36" s="788"/>
      <c r="GT36" s="788"/>
      <c r="GU36" s="788"/>
      <c r="GV36" s="788"/>
      <c r="GW36" s="788"/>
      <c r="GX36" s="788"/>
      <c r="GY36" s="788"/>
      <c r="GZ36" s="788"/>
      <c r="HA36" s="788"/>
      <c r="HB36" s="788"/>
      <c r="HC36" s="788"/>
      <c r="HD36" s="788"/>
      <c r="HE36" s="788"/>
      <c r="HF36" s="788"/>
      <c r="HG36" s="788"/>
      <c r="HH36" s="788"/>
      <c r="HI36" s="788"/>
      <c r="HJ36" s="788"/>
      <c r="HK36" s="788"/>
      <c r="HL36" s="788"/>
      <c r="HM36" s="788"/>
      <c r="HN36" s="788"/>
      <c r="HO36" s="788"/>
      <c r="HP36" s="788"/>
      <c r="HQ36" s="788"/>
      <c r="HR36" s="788"/>
      <c r="HS36" s="788"/>
      <c r="HT36" s="788"/>
      <c r="HU36" s="788"/>
      <c r="HV36" s="788"/>
      <c r="HW36" s="788"/>
      <c r="HX36" s="788"/>
      <c r="HY36" s="788"/>
      <c r="HZ36" s="788"/>
      <c r="IA36" s="788"/>
      <c r="IB36" s="788"/>
      <c r="IC36" s="788"/>
      <c r="ID36" s="788"/>
      <c r="IE36" s="788"/>
      <c r="IF36" s="788"/>
      <c r="IG36" s="788"/>
      <c r="IH36" s="788"/>
      <c r="II36" s="788"/>
      <c r="IJ36" s="788"/>
      <c r="IK36" s="788"/>
      <c r="IL36" s="788"/>
      <c r="IM36" s="788"/>
      <c r="IN36" s="788"/>
      <c r="IO36" s="788"/>
      <c r="IP36" s="788"/>
      <c r="IQ36" s="788"/>
      <c r="IR36" s="788"/>
      <c r="IS36" s="788"/>
      <c r="IT36" s="788"/>
      <c r="IU36" s="788"/>
      <c r="IV36" s="788"/>
    </row>
    <row r="37" spans="1:256" s="802" customFormat="1" ht="15" customHeight="1" x14ac:dyDescent="0.2">
      <c r="A37" s="786"/>
      <c r="B37" s="786"/>
      <c r="C37" s="786"/>
      <c r="D37" s="786"/>
      <c r="E37" s="786"/>
      <c r="F37" s="786"/>
      <c r="G37" s="786"/>
      <c r="H37" s="786" t="s">
        <v>895</v>
      </c>
      <c r="I37" s="786"/>
      <c r="J37" s="786"/>
      <c r="K37" s="786"/>
      <c r="L37" s="786"/>
      <c r="M37" s="786"/>
      <c r="N37" s="786"/>
      <c r="O37" s="786"/>
      <c r="P37" s="786"/>
      <c r="Q37" s="786"/>
      <c r="R37" s="786"/>
      <c r="S37" s="786"/>
      <c r="T37" s="647" t="s">
        <v>153</v>
      </c>
      <c r="U37" s="786"/>
      <c r="V37" s="786"/>
      <c r="W37" s="786"/>
      <c r="X37" s="786"/>
      <c r="Y37" s="786"/>
      <c r="Z37" s="786"/>
      <c r="AA37" s="786"/>
      <c r="AB37" s="786"/>
      <c r="AC37" s="786"/>
      <c r="AD37" s="786"/>
      <c r="AE37" s="786"/>
      <c r="AF37" s="786"/>
      <c r="AG37" s="786"/>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H37" s="788"/>
      <c r="CI37" s="788"/>
      <c r="CJ37" s="788"/>
      <c r="CK37" s="788"/>
      <c r="CL37" s="788"/>
      <c r="CM37" s="788"/>
      <c r="CN37" s="788"/>
      <c r="CO37" s="788"/>
      <c r="CP37" s="788"/>
      <c r="CQ37" s="788"/>
      <c r="CR37" s="788"/>
      <c r="CS37" s="788"/>
      <c r="CT37" s="788"/>
      <c r="CU37" s="788"/>
      <c r="CV37" s="788"/>
      <c r="CW37" s="788"/>
      <c r="CX37" s="788"/>
      <c r="CY37" s="788"/>
      <c r="CZ37" s="788"/>
      <c r="DA37" s="788"/>
      <c r="DB37" s="788"/>
      <c r="DC37" s="788"/>
      <c r="DD37" s="788"/>
      <c r="DE37" s="788"/>
      <c r="DF37" s="788"/>
      <c r="DG37" s="788"/>
      <c r="DH37" s="788"/>
      <c r="DI37" s="788"/>
      <c r="DJ37" s="788"/>
      <c r="DK37" s="788"/>
      <c r="DL37" s="788"/>
      <c r="DM37" s="788"/>
      <c r="DN37" s="788"/>
      <c r="DO37" s="788"/>
      <c r="DP37" s="788"/>
      <c r="DQ37" s="788"/>
      <c r="DR37" s="788"/>
      <c r="DS37" s="788"/>
      <c r="DT37" s="788"/>
      <c r="DU37" s="788"/>
      <c r="DV37" s="788"/>
      <c r="DW37" s="788"/>
      <c r="DX37" s="788"/>
      <c r="DY37" s="788"/>
      <c r="DZ37" s="788"/>
      <c r="EA37" s="788"/>
      <c r="EB37" s="788"/>
      <c r="EC37" s="788"/>
      <c r="ED37" s="788"/>
      <c r="EE37" s="788"/>
      <c r="EF37" s="788"/>
      <c r="EG37" s="788"/>
      <c r="EH37" s="788"/>
      <c r="EI37" s="788"/>
      <c r="EJ37" s="788"/>
      <c r="EK37" s="788"/>
      <c r="EL37" s="788"/>
      <c r="EM37" s="788"/>
      <c r="EN37" s="788"/>
      <c r="EO37" s="788"/>
      <c r="EP37" s="788"/>
      <c r="EQ37" s="788"/>
      <c r="ER37" s="788"/>
      <c r="ES37" s="788"/>
      <c r="ET37" s="788"/>
      <c r="EU37" s="788"/>
      <c r="EV37" s="788"/>
      <c r="EW37" s="788"/>
      <c r="EX37" s="788"/>
      <c r="EY37" s="788"/>
      <c r="EZ37" s="788"/>
      <c r="FA37" s="788"/>
      <c r="FB37" s="788"/>
      <c r="FC37" s="788"/>
      <c r="FD37" s="788"/>
      <c r="FE37" s="788"/>
      <c r="FF37" s="788"/>
      <c r="FG37" s="788"/>
      <c r="FH37" s="788"/>
      <c r="FI37" s="788"/>
      <c r="FJ37" s="788"/>
      <c r="FK37" s="788"/>
      <c r="FL37" s="788"/>
      <c r="FM37" s="788"/>
      <c r="FN37" s="788"/>
      <c r="FO37" s="788"/>
      <c r="FP37" s="788"/>
      <c r="FQ37" s="788"/>
      <c r="FR37" s="788"/>
      <c r="FS37" s="788"/>
      <c r="FT37" s="788"/>
      <c r="FU37" s="788"/>
      <c r="FV37" s="788"/>
      <c r="FW37" s="788"/>
      <c r="FX37" s="788"/>
      <c r="FY37" s="788"/>
      <c r="FZ37" s="788"/>
      <c r="GA37" s="788"/>
      <c r="GB37" s="788"/>
      <c r="GC37" s="788"/>
      <c r="GD37" s="788"/>
      <c r="GE37" s="788"/>
      <c r="GF37" s="788"/>
      <c r="GG37" s="788"/>
      <c r="GH37" s="788"/>
      <c r="GI37" s="788"/>
      <c r="GJ37" s="788"/>
      <c r="GK37" s="788"/>
      <c r="GL37" s="788"/>
      <c r="GM37" s="788"/>
      <c r="GN37" s="788"/>
      <c r="GO37" s="788"/>
      <c r="GP37" s="788"/>
      <c r="GQ37" s="788"/>
      <c r="GR37" s="788"/>
      <c r="GS37" s="788"/>
      <c r="GT37" s="788"/>
      <c r="GU37" s="788"/>
      <c r="GV37" s="788"/>
      <c r="GW37" s="788"/>
      <c r="GX37" s="788"/>
      <c r="GY37" s="788"/>
      <c r="GZ37" s="788"/>
      <c r="HA37" s="788"/>
      <c r="HB37" s="788"/>
      <c r="HC37" s="788"/>
      <c r="HD37" s="788"/>
      <c r="HE37" s="788"/>
      <c r="HF37" s="788"/>
      <c r="HG37" s="788"/>
      <c r="HH37" s="788"/>
      <c r="HI37" s="788"/>
      <c r="HJ37" s="788"/>
      <c r="HK37" s="788"/>
      <c r="HL37" s="788"/>
      <c r="HM37" s="788"/>
      <c r="HN37" s="788"/>
      <c r="HO37" s="788"/>
      <c r="HP37" s="788"/>
      <c r="HQ37" s="788"/>
      <c r="HR37" s="788"/>
      <c r="HS37" s="788"/>
      <c r="HT37" s="788"/>
      <c r="HU37" s="788"/>
      <c r="HV37" s="788"/>
      <c r="HW37" s="788"/>
      <c r="HX37" s="788"/>
      <c r="HY37" s="788"/>
      <c r="HZ37" s="788"/>
      <c r="IA37" s="788"/>
      <c r="IB37" s="788"/>
      <c r="IC37" s="788"/>
      <c r="ID37" s="788"/>
      <c r="IE37" s="788"/>
      <c r="IF37" s="788"/>
      <c r="IG37" s="788"/>
      <c r="IH37" s="788"/>
      <c r="II37" s="788"/>
      <c r="IJ37" s="788"/>
      <c r="IK37" s="788"/>
      <c r="IL37" s="788"/>
      <c r="IM37" s="788"/>
      <c r="IN37" s="788"/>
      <c r="IO37" s="788"/>
      <c r="IP37" s="788"/>
      <c r="IQ37" s="788"/>
      <c r="IR37" s="788"/>
      <c r="IS37" s="788"/>
      <c r="IT37" s="788"/>
      <c r="IU37" s="788"/>
      <c r="IV37" s="788"/>
    </row>
    <row r="38" spans="1:256" s="802" customFormat="1" ht="15" customHeight="1" x14ac:dyDescent="0.2">
      <c r="A38" s="786"/>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8"/>
      <c r="AI38" s="788"/>
      <c r="AJ38" s="788"/>
      <c r="AK38" s="788"/>
      <c r="AL38" s="788"/>
      <c r="AM38" s="788"/>
      <c r="AN38" s="788"/>
      <c r="AO38" s="788"/>
      <c r="AP38" s="788"/>
      <c r="AQ38" s="788"/>
      <c r="AR38" s="788"/>
      <c r="AS38" s="788"/>
      <c r="AT38" s="788"/>
      <c r="AU38" s="788"/>
      <c r="AV38" s="788"/>
      <c r="AW38" s="788"/>
      <c r="AX38" s="788"/>
      <c r="AY38" s="788"/>
      <c r="AZ38" s="788"/>
      <c r="BA38" s="788"/>
      <c r="BB38" s="788"/>
      <c r="BC38" s="788"/>
      <c r="BD38" s="788"/>
      <c r="BE38" s="788"/>
      <c r="BF38" s="788"/>
      <c r="BG38" s="788"/>
      <c r="BH38" s="788"/>
      <c r="BI38" s="788"/>
      <c r="BJ38" s="788"/>
      <c r="BK38" s="788"/>
      <c r="BL38" s="788"/>
      <c r="BM38" s="788"/>
      <c r="BN38" s="788"/>
      <c r="BO38" s="788"/>
      <c r="BP38" s="788"/>
      <c r="BQ38" s="788"/>
      <c r="BR38" s="788"/>
      <c r="BS38" s="788"/>
      <c r="BT38" s="788"/>
      <c r="BU38" s="788"/>
      <c r="BV38" s="788"/>
      <c r="BW38" s="788"/>
      <c r="BX38" s="788"/>
      <c r="BY38" s="788"/>
      <c r="BZ38" s="788"/>
      <c r="CA38" s="788"/>
      <c r="CB38" s="788"/>
      <c r="CC38" s="788"/>
      <c r="CD38" s="788"/>
      <c r="CE38" s="788"/>
      <c r="CF38" s="788"/>
      <c r="CG38" s="788"/>
      <c r="CH38" s="788"/>
      <c r="CI38" s="788"/>
      <c r="CJ38" s="788"/>
      <c r="CK38" s="788"/>
      <c r="CL38" s="788"/>
      <c r="CM38" s="788"/>
      <c r="CN38" s="788"/>
      <c r="CO38" s="788"/>
      <c r="CP38" s="788"/>
      <c r="CQ38" s="788"/>
      <c r="CR38" s="788"/>
      <c r="CS38" s="788"/>
      <c r="CT38" s="788"/>
      <c r="CU38" s="788"/>
      <c r="CV38" s="788"/>
      <c r="CW38" s="788"/>
      <c r="CX38" s="788"/>
      <c r="CY38" s="788"/>
      <c r="CZ38" s="788"/>
      <c r="DA38" s="788"/>
      <c r="DB38" s="788"/>
      <c r="DC38" s="788"/>
      <c r="DD38" s="788"/>
      <c r="DE38" s="788"/>
      <c r="DF38" s="788"/>
      <c r="DG38" s="788"/>
      <c r="DH38" s="788"/>
      <c r="DI38" s="788"/>
      <c r="DJ38" s="788"/>
      <c r="DK38" s="788"/>
      <c r="DL38" s="788"/>
      <c r="DM38" s="788"/>
      <c r="DN38" s="788"/>
      <c r="DO38" s="788"/>
      <c r="DP38" s="788"/>
      <c r="DQ38" s="788"/>
      <c r="DR38" s="788"/>
      <c r="DS38" s="788"/>
      <c r="DT38" s="788"/>
      <c r="DU38" s="788"/>
      <c r="DV38" s="788"/>
      <c r="DW38" s="788"/>
      <c r="DX38" s="788"/>
      <c r="DY38" s="788"/>
      <c r="DZ38" s="788"/>
      <c r="EA38" s="788"/>
      <c r="EB38" s="788"/>
      <c r="EC38" s="788"/>
      <c r="ED38" s="788"/>
      <c r="EE38" s="788"/>
      <c r="EF38" s="788"/>
      <c r="EG38" s="788"/>
      <c r="EH38" s="788"/>
      <c r="EI38" s="788"/>
      <c r="EJ38" s="788"/>
      <c r="EK38" s="788"/>
      <c r="EL38" s="788"/>
      <c r="EM38" s="788"/>
      <c r="EN38" s="788"/>
      <c r="EO38" s="788"/>
      <c r="EP38" s="788"/>
      <c r="EQ38" s="788"/>
      <c r="ER38" s="788"/>
      <c r="ES38" s="788"/>
      <c r="ET38" s="788"/>
      <c r="EU38" s="788"/>
      <c r="EV38" s="788"/>
      <c r="EW38" s="788"/>
      <c r="EX38" s="788"/>
      <c r="EY38" s="788"/>
      <c r="EZ38" s="788"/>
      <c r="FA38" s="788"/>
      <c r="FB38" s="788"/>
      <c r="FC38" s="788"/>
      <c r="FD38" s="788"/>
      <c r="FE38" s="788"/>
      <c r="FF38" s="788"/>
      <c r="FG38" s="788"/>
      <c r="FH38" s="788"/>
      <c r="FI38" s="788"/>
      <c r="FJ38" s="788"/>
      <c r="FK38" s="788"/>
      <c r="FL38" s="788"/>
      <c r="FM38" s="788"/>
      <c r="FN38" s="788"/>
      <c r="FO38" s="788"/>
      <c r="FP38" s="788"/>
      <c r="FQ38" s="788"/>
      <c r="FR38" s="788"/>
      <c r="FS38" s="788"/>
      <c r="FT38" s="788"/>
      <c r="FU38" s="788"/>
      <c r="FV38" s="788"/>
      <c r="FW38" s="788"/>
      <c r="FX38" s="788"/>
      <c r="FY38" s="788"/>
      <c r="FZ38" s="788"/>
      <c r="GA38" s="788"/>
      <c r="GB38" s="788"/>
      <c r="GC38" s="788"/>
      <c r="GD38" s="788"/>
      <c r="GE38" s="788"/>
      <c r="GF38" s="788"/>
      <c r="GG38" s="788"/>
      <c r="GH38" s="788"/>
      <c r="GI38" s="788"/>
      <c r="GJ38" s="788"/>
      <c r="GK38" s="788"/>
      <c r="GL38" s="788"/>
      <c r="GM38" s="788"/>
      <c r="GN38" s="788"/>
      <c r="GO38" s="788"/>
      <c r="GP38" s="788"/>
      <c r="GQ38" s="788"/>
      <c r="GR38" s="788"/>
      <c r="GS38" s="788"/>
      <c r="GT38" s="788"/>
      <c r="GU38" s="788"/>
      <c r="GV38" s="788"/>
      <c r="GW38" s="788"/>
      <c r="GX38" s="788"/>
      <c r="GY38" s="788"/>
      <c r="GZ38" s="788"/>
      <c r="HA38" s="788"/>
      <c r="HB38" s="788"/>
      <c r="HC38" s="788"/>
      <c r="HD38" s="788"/>
      <c r="HE38" s="788"/>
      <c r="HF38" s="788"/>
      <c r="HG38" s="788"/>
      <c r="HH38" s="788"/>
      <c r="HI38" s="788"/>
      <c r="HJ38" s="788"/>
      <c r="HK38" s="788"/>
      <c r="HL38" s="788"/>
      <c r="HM38" s="788"/>
      <c r="HN38" s="788"/>
      <c r="HO38" s="788"/>
      <c r="HP38" s="788"/>
      <c r="HQ38" s="788"/>
      <c r="HR38" s="788"/>
      <c r="HS38" s="788"/>
      <c r="HT38" s="788"/>
      <c r="HU38" s="788"/>
      <c r="HV38" s="788"/>
      <c r="HW38" s="788"/>
      <c r="HX38" s="788"/>
      <c r="HY38" s="788"/>
      <c r="HZ38" s="788"/>
      <c r="IA38" s="788"/>
      <c r="IB38" s="788"/>
      <c r="IC38" s="788"/>
      <c r="ID38" s="788"/>
      <c r="IE38" s="788"/>
      <c r="IF38" s="788"/>
      <c r="IG38" s="788"/>
      <c r="IH38" s="788"/>
      <c r="II38" s="788"/>
      <c r="IJ38" s="788"/>
      <c r="IK38" s="788"/>
      <c r="IL38" s="788"/>
      <c r="IM38" s="788"/>
      <c r="IN38" s="788"/>
      <c r="IO38" s="788"/>
      <c r="IP38" s="788"/>
      <c r="IQ38" s="788"/>
      <c r="IR38" s="788"/>
      <c r="IS38" s="788"/>
      <c r="IT38" s="788"/>
      <c r="IU38" s="788"/>
      <c r="IV38" s="788"/>
    </row>
    <row r="39" spans="1:256" s="802" customFormat="1" ht="15" customHeight="1" x14ac:dyDescent="0.2">
      <c r="A39" s="786"/>
      <c r="B39" s="786"/>
      <c r="C39" s="786" t="s">
        <v>896</v>
      </c>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8"/>
      <c r="AI39" s="788"/>
      <c r="AJ39" s="788"/>
      <c r="AK39" s="788"/>
      <c r="AL39" s="788"/>
      <c r="AM39" s="788"/>
      <c r="AN39" s="788"/>
      <c r="AO39" s="788"/>
      <c r="AP39" s="788"/>
      <c r="AQ39" s="788"/>
      <c r="AR39" s="788"/>
      <c r="AS39" s="788"/>
      <c r="AT39" s="788"/>
      <c r="AU39" s="788"/>
      <c r="AV39" s="788"/>
      <c r="AW39" s="788"/>
      <c r="AX39" s="788"/>
      <c r="AY39" s="788"/>
      <c r="AZ39" s="788"/>
      <c r="BA39" s="788"/>
      <c r="BB39" s="788"/>
      <c r="BC39" s="788"/>
      <c r="BD39" s="788"/>
      <c r="BE39" s="788"/>
      <c r="BF39" s="788"/>
      <c r="BG39" s="788"/>
      <c r="BH39" s="788"/>
      <c r="BI39" s="788"/>
      <c r="BJ39" s="788"/>
      <c r="BK39" s="788"/>
      <c r="BL39" s="788"/>
      <c r="BM39" s="788"/>
      <c r="BN39" s="788"/>
      <c r="BO39" s="788"/>
      <c r="BP39" s="788"/>
      <c r="BQ39" s="788"/>
      <c r="BR39" s="788"/>
      <c r="BS39" s="788"/>
      <c r="BT39" s="788"/>
      <c r="BU39" s="788"/>
      <c r="BV39" s="788"/>
      <c r="BW39" s="788"/>
      <c r="BX39" s="788"/>
      <c r="BY39" s="788"/>
      <c r="BZ39" s="788"/>
      <c r="CA39" s="788"/>
      <c r="CB39" s="788"/>
      <c r="CC39" s="788"/>
      <c r="CD39" s="788"/>
      <c r="CE39" s="788"/>
      <c r="CF39" s="788"/>
      <c r="CG39" s="788"/>
      <c r="CH39" s="788"/>
      <c r="CI39" s="788"/>
      <c r="CJ39" s="788"/>
      <c r="CK39" s="788"/>
      <c r="CL39" s="788"/>
      <c r="CM39" s="788"/>
      <c r="CN39" s="788"/>
      <c r="CO39" s="788"/>
      <c r="CP39" s="788"/>
      <c r="CQ39" s="788"/>
      <c r="CR39" s="788"/>
      <c r="CS39" s="788"/>
      <c r="CT39" s="788"/>
      <c r="CU39" s="788"/>
      <c r="CV39" s="788"/>
      <c r="CW39" s="788"/>
      <c r="CX39" s="788"/>
      <c r="CY39" s="788"/>
      <c r="CZ39" s="788"/>
      <c r="DA39" s="788"/>
      <c r="DB39" s="788"/>
      <c r="DC39" s="788"/>
      <c r="DD39" s="788"/>
      <c r="DE39" s="788"/>
      <c r="DF39" s="788"/>
      <c r="DG39" s="788"/>
      <c r="DH39" s="788"/>
      <c r="DI39" s="788"/>
      <c r="DJ39" s="788"/>
      <c r="DK39" s="788"/>
      <c r="DL39" s="788"/>
      <c r="DM39" s="788"/>
      <c r="DN39" s="788"/>
      <c r="DO39" s="788"/>
      <c r="DP39" s="788"/>
      <c r="DQ39" s="788"/>
      <c r="DR39" s="788"/>
      <c r="DS39" s="788"/>
      <c r="DT39" s="788"/>
      <c r="DU39" s="788"/>
      <c r="DV39" s="788"/>
      <c r="DW39" s="788"/>
      <c r="DX39" s="788"/>
      <c r="DY39" s="788"/>
      <c r="DZ39" s="788"/>
      <c r="EA39" s="788"/>
      <c r="EB39" s="788"/>
      <c r="EC39" s="788"/>
      <c r="ED39" s="788"/>
      <c r="EE39" s="788"/>
      <c r="EF39" s="788"/>
      <c r="EG39" s="788"/>
      <c r="EH39" s="788"/>
      <c r="EI39" s="788"/>
      <c r="EJ39" s="788"/>
      <c r="EK39" s="788"/>
      <c r="EL39" s="788"/>
      <c r="EM39" s="788"/>
      <c r="EN39" s="788"/>
      <c r="EO39" s="788"/>
      <c r="EP39" s="788"/>
      <c r="EQ39" s="788"/>
      <c r="ER39" s="788"/>
      <c r="ES39" s="788"/>
      <c r="ET39" s="788"/>
      <c r="EU39" s="788"/>
      <c r="EV39" s="788"/>
      <c r="EW39" s="788"/>
      <c r="EX39" s="788"/>
      <c r="EY39" s="788"/>
      <c r="EZ39" s="788"/>
      <c r="FA39" s="788"/>
      <c r="FB39" s="788"/>
      <c r="FC39" s="788"/>
      <c r="FD39" s="788"/>
      <c r="FE39" s="788"/>
      <c r="FF39" s="788"/>
      <c r="FG39" s="788"/>
      <c r="FH39" s="788"/>
      <c r="FI39" s="788"/>
      <c r="FJ39" s="788"/>
      <c r="FK39" s="788"/>
      <c r="FL39" s="788"/>
      <c r="FM39" s="788"/>
      <c r="FN39" s="788"/>
      <c r="FO39" s="788"/>
      <c r="FP39" s="788"/>
      <c r="FQ39" s="788"/>
      <c r="FR39" s="788"/>
      <c r="FS39" s="788"/>
      <c r="FT39" s="788"/>
      <c r="FU39" s="788"/>
      <c r="FV39" s="788"/>
      <c r="FW39" s="788"/>
      <c r="FX39" s="788"/>
      <c r="FY39" s="788"/>
      <c r="FZ39" s="788"/>
      <c r="GA39" s="788"/>
      <c r="GB39" s="788"/>
      <c r="GC39" s="788"/>
      <c r="GD39" s="788"/>
      <c r="GE39" s="788"/>
      <c r="GF39" s="788"/>
      <c r="GG39" s="788"/>
      <c r="GH39" s="788"/>
      <c r="GI39" s="788"/>
      <c r="GJ39" s="788"/>
      <c r="GK39" s="788"/>
      <c r="GL39" s="788"/>
      <c r="GM39" s="788"/>
      <c r="GN39" s="788"/>
      <c r="GO39" s="788"/>
      <c r="GP39" s="788"/>
      <c r="GQ39" s="788"/>
      <c r="GR39" s="788"/>
      <c r="GS39" s="788"/>
      <c r="GT39" s="788"/>
      <c r="GU39" s="788"/>
      <c r="GV39" s="788"/>
      <c r="GW39" s="788"/>
      <c r="GX39" s="788"/>
      <c r="GY39" s="788"/>
      <c r="GZ39" s="788"/>
      <c r="HA39" s="788"/>
      <c r="HB39" s="788"/>
      <c r="HC39" s="788"/>
      <c r="HD39" s="788"/>
      <c r="HE39" s="788"/>
      <c r="HF39" s="788"/>
      <c r="HG39" s="788"/>
      <c r="HH39" s="788"/>
      <c r="HI39" s="788"/>
      <c r="HJ39" s="788"/>
      <c r="HK39" s="788"/>
      <c r="HL39" s="788"/>
      <c r="HM39" s="788"/>
      <c r="HN39" s="788"/>
      <c r="HO39" s="788"/>
      <c r="HP39" s="788"/>
      <c r="HQ39" s="788"/>
      <c r="HR39" s="788"/>
      <c r="HS39" s="788"/>
      <c r="HT39" s="788"/>
      <c r="HU39" s="788"/>
      <c r="HV39" s="788"/>
      <c r="HW39" s="788"/>
      <c r="HX39" s="788"/>
      <c r="HY39" s="788"/>
      <c r="HZ39" s="788"/>
      <c r="IA39" s="788"/>
      <c r="IB39" s="788"/>
      <c r="IC39" s="788"/>
      <c r="ID39" s="788"/>
      <c r="IE39" s="788"/>
      <c r="IF39" s="788"/>
      <c r="IG39" s="788"/>
      <c r="IH39" s="788"/>
      <c r="II39" s="788"/>
      <c r="IJ39" s="788"/>
      <c r="IK39" s="788"/>
      <c r="IL39" s="788"/>
      <c r="IM39" s="788"/>
      <c r="IN39" s="788"/>
      <c r="IO39" s="788"/>
      <c r="IP39" s="788"/>
      <c r="IQ39" s="788"/>
      <c r="IR39" s="788"/>
      <c r="IS39" s="788"/>
      <c r="IT39" s="788"/>
      <c r="IU39" s="788"/>
      <c r="IV39" s="788"/>
    </row>
    <row r="40" spans="1:256" s="802" customFormat="1" ht="15" customHeight="1" x14ac:dyDescent="0.2">
      <c r="A40" s="786"/>
      <c r="B40" s="786"/>
      <c r="C40" s="793" t="s">
        <v>897</v>
      </c>
      <c r="D40" s="793"/>
      <c r="E40" s="793"/>
      <c r="F40" s="793"/>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c r="AD40" s="794"/>
      <c r="AE40" s="794"/>
      <c r="AF40" s="794"/>
      <c r="AG40" s="794"/>
      <c r="AH40" s="788"/>
      <c r="AI40" s="788"/>
      <c r="AJ40" s="788"/>
      <c r="AK40" s="788"/>
      <c r="AL40" s="788"/>
      <c r="AM40" s="788"/>
      <c r="AN40" s="788"/>
      <c r="AO40" s="788"/>
      <c r="AP40" s="788"/>
      <c r="AQ40" s="788"/>
      <c r="AR40" s="788"/>
      <c r="AS40" s="788"/>
      <c r="AT40" s="788"/>
      <c r="AU40" s="788"/>
      <c r="AV40" s="788"/>
      <c r="AW40" s="788"/>
      <c r="AX40" s="788"/>
      <c r="AY40" s="788"/>
      <c r="AZ40" s="788"/>
      <c r="BA40" s="788"/>
      <c r="BB40" s="788"/>
      <c r="BC40" s="788"/>
      <c r="BD40" s="788"/>
      <c r="BE40" s="788"/>
      <c r="BF40" s="788"/>
      <c r="BG40" s="788"/>
      <c r="BH40" s="788"/>
      <c r="BI40" s="788"/>
      <c r="BJ40" s="788"/>
      <c r="BK40" s="788"/>
      <c r="BL40" s="788"/>
      <c r="BM40" s="788"/>
      <c r="BN40" s="788"/>
      <c r="BO40" s="788"/>
      <c r="BP40" s="788"/>
      <c r="BQ40" s="788"/>
      <c r="BR40" s="788"/>
      <c r="BS40" s="788"/>
      <c r="BT40" s="788"/>
      <c r="BU40" s="788"/>
      <c r="BV40" s="788"/>
      <c r="BW40" s="788"/>
      <c r="BX40" s="788"/>
      <c r="BY40" s="788"/>
      <c r="BZ40" s="788"/>
      <c r="CA40" s="788"/>
      <c r="CB40" s="788"/>
      <c r="CC40" s="788"/>
      <c r="CD40" s="788"/>
      <c r="CE40" s="788"/>
      <c r="CF40" s="788"/>
      <c r="CG40" s="788"/>
      <c r="CH40" s="788"/>
      <c r="CI40" s="788"/>
      <c r="CJ40" s="788"/>
      <c r="CK40" s="788"/>
      <c r="CL40" s="788"/>
      <c r="CM40" s="788"/>
      <c r="CN40" s="788"/>
      <c r="CO40" s="788"/>
      <c r="CP40" s="788"/>
      <c r="CQ40" s="788"/>
      <c r="CR40" s="788"/>
      <c r="CS40" s="788"/>
      <c r="CT40" s="788"/>
      <c r="CU40" s="788"/>
      <c r="CV40" s="788"/>
      <c r="CW40" s="788"/>
      <c r="CX40" s="788"/>
      <c r="CY40" s="788"/>
      <c r="CZ40" s="788"/>
      <c r="DA40" s="788"/>
      <c r="DB40" s="788"/>
      <c r="DC40" s="788"/>
      <c r="DD40" s="788"/>
      <c r="DE40" s="788"/>
      <c r="DF40" s="788"/>
      <c r="DG40" s="788"/>
      <c r="DH40" s="788"/>
      <c r="DI40" s="788"/>
      <c r="DJ40" s="788"/>
      <c r="DK40" s="788"/>
      <c r="DL40" s="788"/>
      <c r="DM40" s="788"/>
      <c r="DN40" s="788"/>
      <c r="DO40" s="788"/>
      <c r="DP40" s="788"/>
      <c r="DQ40" s="788"/>
      <c r="DR40" s="788"/>
      <c r="DS40" s="788"/>
      <c r="DT40" s="788"/>
      <c r="DU40" s="788"/>
      <c r="DV40" s="788"/>
      <c r="DW40" s="788"/>
      <c r="DX40" s="788"/>
      <c r="DY40" s="788"/>
      <c r="DZ40" s="788"/>
      <c r="EA40" s="788"/>
      <c r="EB40" s="788"/>
      <c r="EC40" s="788"/>
      <c r="ED40" s="788"/>
      <c r="EE40" s="788"/>
      <c r="EF40" s="788"/>
      <c r="EG40" s="788"/>
      <c r="EH40" s="788"/>
      <c r="EI40" s="788"/>
      <c r="EJ40" s="788"/>
      <c r="EK40" s="788"/>
      <c r="EL40" s="788"/>
      <c r="EM40" s="788"/>
      <c r="EN40" s="788"/>
      <c r="EO40" s="788"/>
      <c r="EP40" s="788"/>
      <c r="EQ40" s="788"/>
      <c r="ER40" s="788"/>
      <c r="ES40" s="788"/>
      <c r="ET40" s="788"/>
      <c r="EU40" s="788"/>
      <c r="EV40" s="788"/>
      <c r="EW40" s="788"/>
      <c r="EX40" s="788"/>
      <c r="EY40" s="788"/>
      <c r="EZ40" s="788"/>
      <c r="FA40" s="788"/>
      <c r="FB40" s="788"/>
      <c r="FC40" s="788"/>
      <c r="FD40" s="788"/>
      <c r="FE40" s="788"/>
      <c r="FF40" s="788"/>
      <c r="FG40" s="788"/>
      <c r="FH40" s="788"/>
      <c r="FI40" s="788"/>
      <c r="FJ40" s="788"/>
      <c r="FK40" s="788"/>
      <c r="FL40" s="788"/>
      <c r="FM40" s="788"/>
      <c r="FN40" s="788"/>
      <c r="FO40" s="788"/>
      <c r="FP40" s="788"/>
      <c r="FQ40" s="788"/>
      <c r="FR40" s="788"/>
      <c r="FS40" s="788"/>
      <c r="FT40" s="788"/>
      <c r="FU40" s="788"/>
      <c r="FV40" s="788"/>
      <c r="FW40" s="788"/>
      <c r="FX40" s="788"/>
      <c r="FY40" s="788"/>
      <c r="FZ40" s="788"/>
      <c r="GA40" s="788"/>
      <c r="GB40" s="788"/>
      <c r="GC40" s="788"/>
      <c r="GD40" s="788"/>
      <c r="GE40" s="788"/>
      <c r="GF40" s="788"/>
      <c r="GG40" s="788"/>
      <c r="GH40" s="788"/>
      <c r="GI40" s="788"/>
      <c r="GJ40" s="788"/>
      <c r="GK40" s="788"/>
      <c r="GL40" s="788"/>
      <c r="GM40" s="788"/>
      <c r="GN40" s="788"/>
      <c r="GO40" s="788"/>
      <c r="GP40" s="788"/>
      <c r="GQ40" s="788"/>
      <c r="GR40" s="788"/>
      <c r="GS40" s="788"/>
      <c r="GT40" s="788"/>
      <c r="GU40" s="788"/>
      <c r="GV40" s="788"/>
      <c r="GW40" s="788"/>
      <c r="GX40" s="788"/>
      <c r="GY40" s="788"/>
      <c r="GZ40" s="788"/>
      <c r="HA40" s="788"/>
      <c r="HB40" s="788"/>
      <c r="HC40" s="788"/>
      <c r="HD40" s="788"/>
      <c r="HE40" s="788"/>
      <c r="HF40" s="788"/>
      <c r="HG40" s="788"/>
      <c r="HH40" s="788"/>
      <c r="HI40" s="788"/>
      <c r="HJ40" s="788"/>
      <c r="HK40" s="788"/>
      <c r="HL40" s="788"/>
      <c r="HM40" s="788"/>
      <c r="HN40" s="788"/>
      <c r="HO40" s="788"/>
      <c r="HP40" s="788"/>
      <c r="HQ40" s="788"/>
      <c r="HR40" s="788"/>
      <c r="HS40" s="788"/>
      <c r="HT40" s="788"/>
      <c r="HU40" s="788"/>
      <c r="HV40" s="788"/>
      <c r="HW40" s="788"/>
      <c r="HX40" s="788"/>
      <c r="HY40" s="788"/>
      <c r="HZ40" s="788"/>
      <c r="IA40" s="788"/>
      <c r="IB40" s="788"/>
      <c r="IC40" s="788"/>
      <c r="ID40" s="788"/>
      <c r="IE40" s="788"/>
      <c r="IF40" s="788"/>
      <c r="IG40" s="788"/>
      <c r="IH40" s="788"/>
      <c r="II40" s="788"/>
      <c r="IJ40" s="788"/>
      <c r="IK40" s="788"/>
      <c r="IL40" s="788"/>
      <c r="IM40" s="788"/>
      <c r="IN40" s="788"/>
      <c r="IO40" s="788"/>
      <c r="IP40" s="788"/>
      <c r="IQ40" s="788"/>
      <c r="IR40" s="788"/>
      <c r="IS40" s="788"/>
      <c r="IT40" s="788"/>
      <c r="IU40" s="788"/>
      <c r="IV40" s="788"/>
    </row>
    <row r="41" spans="1:256" s="802" customFormat="1" ht="15" customHeight="1" x14ac:dyDescent="0.2">
      <c r="A41" s="786"/>
      <c r="B41" s="786"/>
      <c r="C41" s="793" t="s">
        <v>898</v>
      </c>
      <c r="D41" s="793"/>
      <c r="E41" s="793"/>
      <c r="F41" s="793"/>
      <c r="G41" s="794"/>
      <c r="H41" s="794"/>
      <c r="I41" s="794"/>
      <c r="J41" s="794"/>
      <c r="K41" s="794"/>
      <c r="L41" s="794"/>
      <c r="M41" s="794"/>
      <c r="N41" s="794"/>
      <c r="O41" s="794"/>
      <c r="P41" s="794"/>
      <c r="Q41" s="794"/>
      <c r="R41" s="794"/>
      <c r="S41" s="794"/>
      <c r="T41" s="794"/>
      <c r="U41" s="794"/>
      <c r="V41" s="794"/>
      <c r="W41" s="794"/>
      <c r="X41" s="794"/>
      <c r="Y41" s="794"/>
      <c r="Z41" s="794"/>
      <c r="AA41" s="794"/>
      <c r="AB41" s="794"/>
      <c r="AC41" s="794"/>
      <c r="AD41" s="794"/>
      <c r="AE41" s="794"/>
      <c r="AF41" s="794"/>
      <c r="AG41" s="794"/>
      <c r="AH41" s="788"/>
      <c r="AI41" s="788"/>
      <c r="AJ41" s="788"/>
      <c r="AK41" s="788"/>
      <c r="AL41" s="788"/>
      <c r="AM41" s="788"/>
      <c r="AN41" s="788"/>
      <c r="AO41" s="788"/>
      <c r="AP41" s="788"/>
      <c r="AQ41" s="788"/>
      <c r="AR41" s="788"/>
      <c r="AS41" s="788"/>
      <c r="AT41" s="788"/>
      <c r="AU41" s="788"/>
      <c r="AV41" s="788"/>
      <c r="AW41" s="788"/>
      <c r="AX41" s="788"/>
      <c r="AY41" s="788"/>
      <c r="AZ41" s="788"/>
      <c r="BA41" s="788"/>
      <c r="BB41" s="788"/>
      <c r="BC41" s="788"/>
      <c r="BD41" s="788"/>
      <c r="BE41" s="788"/>
      <c r="BF41" s="788"/>
      <c r="BG41" s="788"/>
      <c r="BH41" s="788"/>
      <c r="BI41" s="788"/>
      <c r="BJ41" s="788"/>
      <c r="BK41" s="788"/>
      <c r="BL41" s="788"/>
      <c r="BM41" s="788"/>
      <c r="BN41" s="788"/>
      <c r="BO41" s="788"/>
      <c r="BP41" s="788"/>
      <c r="BQ41" s="788"/>
      <c r="BR41" s="788"/>
      <c r="BS41" s="788"/>
      <c r="BT41" s="788"/>
      <c r="BU41" s="788"/>
      <c r="BV41" s="788"/>
      <c r="BW41" s="788"/>
      <c r="BX41" s="788"/>
      <c r="BY41" s="788"/>
      <c r="BZ41" s="788"/>
      <c r="CA41" s="788"/>
      <c r="CB41" s="788"/>
      <c r="CC41" s="788"/>
      <c r="CD41" s="788"/>
      <c r="CE41" s="788"/>
      <c r="CF41" s="788"/>
      <c r="CG41" s="788"/>
      <c r="CH41" s="788"/>
      <c r="CI41" s="788"/>
      <c r="CJ41" s="788"/>
      <c r="CK41" s="788"/>
      <c r="CL41" s="788"/>
      <c r="CM41" s="788"/>
      <c r="CN41" s="788"/>
      <c r="CO41" s="788"/>
      <c r="CP41" s="788"/>
      <c r="CQ41" s="788"/>
      <c r="CR41" s="788"/>
      <c r="CS41" s="788"/>
      <c r="CT41" s="788"/>
      <c r="CU41" s="788"/>
      <c r="CV41" s="788"/>
      <c r="CW41" s="788"/>
      <c r="CX41" s="788"/>
      <c r="CY41" s="788"/>
      <c r="CZ41" s="788"/>
      <c r="DA41" s="788"/>
      <c r="DB41" s="788"/>
      <c r="DC41" s="788"/>
      <c r="DD41" s="788"/>
      <c r="DE41" s="788"/>
      <c r="DF41" s="788"/>
      <c r="DG41" s="788"/>
      <c r="DH41" s="788"/>
      <c r="DI41" s="788"/>
      <c r="DJ41" s="788"/>
      <c r="DK41" s="788"/>
      <c r="DL41" s="788"/>
      <c r="DM41" s="788"/>
      <c r="DN41" s="788"/>
      <c r="DO41" s="788"/>
      <c r="DP41" s="788"/>
      <c r="DQ41" s="788"/>
      <c r="DR41" s="788"/>
      <c r="DS41" s="788"/>
      <c r="DT41" s="788"/>
      <c r="DU41" s="788"/>
      <c r="DV41" s="788"/>
      <c r="DW41" s="788"/>
      <c r="DX41" s="788"/>
      <c r="DY41" s="788"/>
      <c r="DZ41" s="788"/>
      <c r="EA41" s="788"/>
      <c r="EB41" s="788"/>
      <c r="EC41" s="788"/>
      <c r="ED41" s="788"/>
      <c r="EE41" s="788"/>
      <c r="EF41" s="788"/>
      <c r="EG41" s="788"/>
      <c r="EH41" s="788"/>
      <c r="EI41" s="788"/>
      <c r="EJ41" s="788"/>
      <c r="EK41" s="788"/>
      <c r="EL41" s="788"/>
      <c r="EM41" s="788"/>
      <c r="EN41" s="788"/>
      <c r="EO41" s="788"/>
      <c r="EP41" s="788"/>
      <c r="EQ41" s="788"/>
      <c r="ER41" s="788"/>
      <c r="ES41" s="788"/>
      <c r="ET41" s="788"/>
      <c r="EU41" s="788"/>
      <c r="EV41" s="788"/>
      <c r="EW41" s="788"/>
      <c r="EX41" s="788"/>
      <c r="EY41" s="788"/>
      <c r="EZ41" s="788"/>
      <c r="FA41" s="788"/>
      <c r="FB41" s="788"/>
      <c r="FC41" s="788"/>
      <c r="FD41" s="788"/>
      <c r="FE41" s="788"/>
      <c r="FF41" s="788"/>
      <c r="FG41" s="788"/>
      <c r="FH41" s="788"/>
      <c r="FI41" s="788"/>
      <c r="FJ41" s="788"/>
      <c r="FK41" s="788"/>
      <c r="FL41" s="788"/>
      <c r="FM41" s="788"/>
      <c r="FN41" s="788"/>
      <c r="FO41" s="788"/>
      <c r="FP41" s="788"/>
      <c r="FQ41" s="788"/>
      <c r="FR41" s="788"/>
      <c r="FS41" s="788"/>
      <c r="FT41" s="788"/>
      <c r="FU41" s="788"/>
      <c r="FV41" s="788"/>
      <c r="FW41" s="788"/>
      <c r="FX41" s="788"/>
      <c r="FY41" s="788"/>
      <c r="FZ41" s="788"/>
      <c r="GA41" s="788"/>
      <c r="GB41" s="788"/>
      <c r="GC41" s="788"/>
      <c r="GD41" s="788"/>
      <c r="GE41" s="788"/>
      <c r="GF41" s="788"/>
      <c r="GG41" s="788"/>
      <c r="GH41" s="788"/>
      <c r="GI41" s="788"/>
      <c r="GJ41" s="788"/>
      <c r="GK41" s="788"/>
      <c r="GL41" s="788"/>
      <c r="GM41" s="788"/>
      <c r="GN41" s="788"/>
      <c r="GO41" s="788"/>
      <c r="GP41" s="788"/>
      <c r="GQ41" s="788"/>
      <c r="GR41" s="788"/>
      <c r="GS41" s="788"/>
      <c r="GT41" s="788"/>
      <c r="GU41" s="788"/>
      <c r="GV41" s="788"/>
      <c r="GW41" s="788"/>
      <c r="GX41" s="788"/>
      <c r="GY41" s="788"/>
      <c r="GZ41" s="788"/>
      <c r="HA41" s="788"/>
      <c r="HB41" s="788"/>
      <c r="HC41" s="788"/>
      <c r="HD41" s="788"/>
      <c r="HE41" s="788"/>
      <c r="HF41" s="788"/>
      <c r="HG41" s="788"/>
      <c r="HH41" s="788"/>
      <c r="HI41" s="788"/>
      <c r="HJ41" s="788"/>
      <c r="HK41" s="788"/>
      <c r="HL41" s="788"/>
      <c r="HM41" s="788"/>
      <c r="HN41" s="788"/>
      <c r="HO41" s="788"/>
      <c r="HP41" s="788"/>
      <c r="HQ41" s="788"/>
      <c r="HR41" s="788"/>
      <c r="HS41" s="788"/>
      <c r="HT41" s="788"/>
      <c r="HU41" s="788"/>
      <c r="HV41" s="788"/>
      <c r="HW41" s="788"/>
      <c r="HX41" s="788"/>
      <c r="HY41" s="788"/>
      <c r="HZ41" s="788"/>
      <c r="IA41" s="788"/>
      <c r="IB41" s="788"/>
      <c r="IC41" s="788"/>
      <c r="ID41" s="788"/>
      <c r="IE41" s="788"/>
      <c r="IF41" s="788"/>
      <c r="IG41" s="788"/>
      <c r="IH41" s="788"/>
      <c r="II41" s="788"/>
      <c r="IJ41" s="788"/>
      <c r="IK41" s="788"/>
      <c r="IL41" s="788"/>
      <c r="IM41" s="788"/>
      <c r="IN41" s="788"/>
      <c r="IO41" s="788"/>
      <c r="IP41" s="788"/>
      <c r="IQ41" s="788"/>
      <c r="IR41" s="788"/>
      <c r="IS41" s="788"/>
      <c r="IT41" s="788"/>
      <c r="IU41" s="788"/>
      <c r="IV41" s="788"/>
    </row>
    <row r="42" spans="1:256" s="802" customFormat="1" ht="15" customHeight="1" x14ac:dyDescent="0.2">
      <c r="A42" s="786"/>
      <c r="B42" s="786"/>
      <c r="C42" s="793" t="s">
        <v>899</v>
      </c>
      <c r="D42" s="793"/>
      <c r="E42" s="793"/>
      <c r="F42" s="793"/>
      <c r="G42" s="794"/>
      <c r="H42" s="794"/>
      <c r="I42" s="794"/>
      <c r="J42" s="794"/>
      <c r="K42" s="794"/>
      <c r="L42" s="794"/>
      <c r="M42" s="794"/>
      <c r="N42" s="794"/>
      <c r="O42" s="794"/>
      <c r="P42" s="794"/>
      <c r="Q42" s="794"/>
      <c r="R42" s="794"/>
      <c r="S42" s="794"/>
      <c r="T42" s="794"/>
      <c r="U42" s="794"/>
      <c r="V42" s="794"/>
      <c r="W42" s="794"/>
      <c r="X42" s="794"/>
      <c r="Y42" s="794"/>
      <c r="Z42" s="794"/>
      <c r="AA42" s="794"/>
      <c r="AB42" s="794"/>
      <c r="AC42" s="794"/>
      <c r="AD42" s="794"/>
      <c r="AE42" s="794"/>
      <c r="AF42" s="794"/>
      <c r="AG42" s="794"/>
      <c r="AH42" s="788"/>
      <c r="AI42" s="788"/>
      <c r="AJ42" s="788"/>
      <c r="AK42" s="788"/>
      <c r="AL42" s="788"/>
      <c r="AM42" s="788"/>
      <c r="AN42" s="788"/>
      <c r="AO42" s="788"/>
      <c r="AP42" s="788"/>
      <c r="AQ42" s="788"/>
      <c r="AR42" s="788"/>
      <c r="AS42" s="788"/>
      <c r="AT42" s="788"/>
      <c r="AU42" s="788"/>
      <c r="AV42" s="788"/>
      <c r="AW42" s="788"/>
      <c r="AX42" s="788"/>
      <c r="AY42" s="788"/>
      <c r="AZ42" s="788"/>
      <c r="BA42" s="788"/>
      <c r="BB42" s="788"/>
      <c r="BC42" s="788"/>
      <c r="BD42" s="788"/>
      <c r="BE42" s="788"/>
      <c r="BF42" s="788"/>
      <c r="BG42" s="788"/>
      <c r="BH42" s="788"/>
      <c r="BI42" s="788"/>
      <c r="BJ42" s="788"/>
      <c r="BK42" s="788"/>
      <c r="BL42" s="788"/>
      <c r="BM42" s="788"/>
      <c r="BN42" s="788"/>
      <c r="BO42" s="788"/>
      <c r="BP42" s="788"/>
      <c r="BQ42" s="788"/>
      <c r="BR42" s="788"/>
      <c r="BS42" s="788"/>
      <c r="BT42" s="788"/>
      <c r="BU42" s="788"/>
      <c r="BV42" s="788"/>
      <c r="BW42" s="788"/>
      <c r="BX42" s="788"/>
      <c r="BY42" s="788"/>
      <c r="BZ42" s="788"/>
      <c r="CA42" s="788"/>
      <c r="CB42" s="788"/>
      <c r="CC42" s="788"/>
      <c r="CD42" s="788"/>
      <c r="CE42" s="788"/>
      <c r="CF42" s="788"/>
      <c r="CG42" s="788"/>
      <c r="CH42" s="788"/>
      <c r="CI42" s="788"/>
      <c r="CJ42" s="788"/>
      <c r="CK42" s="788"/>
      <c r="CL42" s="788"/>
      <c r="CM42" s="788"/>
      <c r="CN42" s="788"/>
      <c r="CO42" s="788"/>
      <c r="CP42" s="788"/>
      <c r="CQ42" s="788"/>
      <c r="CR42" s="788"/>
      <c r="CS42" s="788"/>
      <c r="CT42" s="788"/>
      <c r="CU42" s="788"/>
      <c r="CV42" s="788"/>
      <c r="CW42" s="788"/>
      <c r="CX42" s="788"/>
      <c r="CY42" s="788"/>
      <c r="CZ42" s="788"/>
      <c r="DA42" s="788"/>
      <c r="DB42" s="788"/>
      <c r="DC42" s="788"/>
      <c r="DD42" s="788"/>
      <c r="DE42" s="788"/>
      <c r="DF42" s="788"/>
      <c r="DG42" s="788"/>
      <c r="DH42" s="788"/>
      <c r="DI42" s="788"/>
      <c r="DJ42" s="788"/>
      <c r="DK42" s="788"/>
      <c r="DL42" s="788"/>
      <c r="DM42" s="788"/>
      <c r="DN42" s="788"/>
      <c r="DO42" s="788"/>
      <c r="DP42" s="788"/>
      <c r="DQ42" s="788"/>
      <c r="DR42" s="788"/>
      <c r="DS42" s="788"/>
      <c r="DT42" s="788"/>
      <c r="DU42" s="788"/>
      <c r="DV42" s="788"/>
      <c r="DW42" s="788"/>
      <c r="DX42" s="788"/>
      <c r="DY42" s="788"/>
      <c r="DZ42" s="788"/>
      <c r="EA42" s="788"/>
      <c r="EB42" s="788"/>
      <c r="EC42" s="788"/>
      <c r="ED42" s="788"/>
      <c r="EE42" s="788"/>
      <c r="EF42" s="788"/>
      <c r="EG42" s="788"/>
      <c r="EH42" s="788"/>
      <c r="EI42" s="788"/>
      <c r="EJ42" s="788"/>
      <c r="EK42" s="788"/>
      <c r="EL42" s="788"/>
      <c r="EM42" s="788"/>
      <c r="EN42" s="788"/>
      <c r="EO42" s="788"/>
      <c r="EP42" s="788"/>
      <c r="EQ42" s="788"/>
      <c r="ER42" s="788"/>
      <c r="ES42" s="788"/>
      <c r="ET42" s="788"/>
      <c r="EU42" s="788"/>
      <c r="EV42" s="788"/>
      <c r="EW42" s="788"/>
      <c r="EX42" s="788"/>
      <c r="EY42" s="788"/>
      <c r="EZ42" s="788"/>
      <c r="FA42" s="788"/>
      <c r="FB42" s="788"/>
      <c r="FC42" s="788"/>
      <c r="FD42" s="788"/>
      <c r="FE42" s="788"/>
      <c r="FF42" s="788"/>
      <c r="FG42" s="788"/>
      <c r="FH42" s="788"/>
      <c r="FI42" s="788"/>
      <c r="FJ42" s="788"/>
      <c r="FK42" s="788"/>
      <c r="FL42" s="788"/>
      <c r="FM42" s="788"/>
      <c r="FN42" s="788"/>
      <c r="FO42" s="788"/>
      <c r="FP42" s="788"/>
      <c r="FQ42" s="788"/>
      <c r="FR42" s="788"/>
      <c r="FS42" s="788"/>
      <c r="FT42" s="788"/>
      <c r="FU42" s="788"/>
      <c r="FV42" s="788"/>
      <c r="FW42" s="788"/>
      <c r="FX42" s="788"/>
      <c r="FY42" s="788"/>
      <c r="FZ42" s="788"/>
      <c r="GA42" s="788"/>
      <c r="GB42" s="788"/>
      <c r="GC42" s="788"/>
      <c r="GD42" s="788"/>
      <c r="GE42" s="788"/>
      <c r="GF42" s="788"/>
      <c r="GG42" s="788"/>
      <c r="GH42" s="788"/>
      <c r="GI42" s="788"/>
      <c r="GJ42" s="788"/>
      <c r="GK42" s="788"/>
      <c r="GL42" s="788"/>
      <c r="GM42" s="788"/>
      <c r="GN42" s="788"/>
      <c r="GO42" s="788"/>
      <c r="GP42" s="788"/>
      <c r="GQ42" s="788"/>
      <c r="GR42" s="788"/>
      <c r="GS42" s="788"/>
      <c r="GT42" s="788"/>
      <c r="GU42" s="788"/>
      <c r="GV42" s="788"/>
      <c r="GW42" s="788"/>
      <c r="GX42" s="788"/>
      <c r="GY42" s="788"/>
      <c r="GZ42" s="788"/>
      <c r="HA42" s="788"/>
      <c r="HB42" s="788"/>
      <c r="HC42" s="788"/>
      <c r="HD42" s="788"/>
      <c r="HE42" s="788"/>
      <c r="HF42" s="788"/>
      <c r="HG42" s="788"/>
      <c r="HH42" s="788"/>
      <c r="HI42" s="788"/>
      <c r="HJ42" s="788"/>
      <c r="HK42" s="788"/>
      <c r="HL42" s="788"/>
      <c r="HM42" s="788"/>
      <c r="HN42" s="788"/>
      <c r="HO42" s="788"/>
      <c r="HP42" s="788"/>
      <c r="HQ42" s="788"/>
      <c r="HR42" s="788"/>
      <c r="HS42" s="788"/>
      <c r="HT42" s="788"/>
      <c r="HU42" s="788"/>
      <c r="HV42" s="788"/>
      <c r="HW42" s="788"/>
      <c r="HX42" s="788"/>
      <c r="HY42" s="788"/>
      <c r="HZ42" s="788"/>
      <c r="IA42" s="788"/>
      <c r="IB42" s="788"/>
      <c r="IC42" s="788"/>
      <c r="ID42" s="788"/>
      <c r="IE42" s="788"/>
      <c r="IF42" s="788"/>
      <c r="IG42" s="788"/>
      <c r="IH42" s="788"/>
      <c r="II42" s="788"/>
      <c r="IJ42" s="788"/>
      <c r="IK42" s="788"/>
      <c r="IL42" s="788"/>
      <c r="IM42" s="788"/>
      <c r="IN42" s="788"/>
      <c r="IO42" s="788"/>
      <c r="IP42" s="788"/>
      <c r="IQ42" s="788"/>
      <c r="IR42" s="788"/>
      <c r="IS42" s="788"/>
      <c r="IT42" s="788"/>
      <c r="IU42" s="788"/>
      <c r="IV42" s="788"/>
    </row>
    <row r="43" spans="1:256" s="801" customFormat="1" ht="15" customHeight="1" x14ac:dyDescent="0.2">
      <c r="A43" s="786"/>
      <c r="B43" s="786"/>
      <c r="C43" s="786" t="s">
        <v>900</v>
      </c>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8"/>
      <c r="AI43" s="788"/>
      <c r="AJ43" s="788"/>
      <c r="AK43" s="788"/>
      <c r="AL43" s="788"/>
      <c r="AM43" s="788"/>
      <c r="AN43" s="788"/>
      <c r="AO43" s="788"/>
      <c r="AP43" s="788"/>
      <c r="AQ43" s="788"/>
      <c r="AR43" s="788"/>
      <c r="AS43" s="788"/>
      <c r="AT43" s="788"/>
      <c r="AU43" s="788"/>
      <c r="AV43" s="788"/>
      <c r="AW43" s="788"/>
      <c r="AX43" s="788"/>
      <c r="AY43" s="788"/>
      <c r="AZ43" s="788"/>
      <c r="BA43" s="788"/>
      <c r="BB43" s="788"/>
      <c r="BC43" s="788"/>
      <c r="BD43" s="788"/>
      <c r="BE43" s="788"/>
      <c r="BF43" s="788"/>
      <c r="BG43" s="788"/>
      <c r="BH43" s="788"/>
      <c r="BI43" s="788"/>
      <c r="BJ43" s="788"/>
      <c r="BK43" s="788"/>
      <c r="BL43" s="788"/>
      <c r="BM43" s="788"/>
      <c r="BN43" s="788"/>
      <c r="BO43" s="788"/>
      <c r="BP43" s="788"/>
      <c r="BQ43" s="788"/>
      <c r="BR43" s="788"/>
      <c r="BS43" s="788"/>
      <c r="BT43" s="788"/>
      <c r="BU43" s="788"/>
      <c r="BV43" s="788"/>
      <c r="BW43" s="788"/>
      <c r="BX43" s="788"/>
      <c r="BY43" s="788"/>
      <c r="BZ43" s="788"/>
      <c r="CA43" s="788"/>
      <c r="CB43" s="788"/>
      <c r="CC43" s="788"/>
      <c r="CD43" s="788"/>
      <c r="CE43" s="788"/>
      <c r="CF43" s="788"/>
      <c r="CG43" s="788"/>
      <c r="CH43" s="788"/>
      <c r="CI43" s="788"/>
      <c r="CJ43" s="788"/>
      <c r="CK43" s="788"/>
      <c r="CL43" s="788"/>
      <c r="CM43" s="788"/>
      <c r="CN43" s="788"/>
      <c r="CO43" s="788"/>
      <c r="CP43" s="788"/>
      <c r="CQ43" s="788"/>
      <c r="CR43" s="788"/>
      <c r="CS43" s="788"/>
      <c r="CT43" s="788"/>
      <c r="CU43" s="788"/>
      <c r="CV43" s="788"/>
      <c r="CW43" s="788"/>
      <c r="CX43" s="788"/>
      <c r="CY43" s="788"/>
      <c r="CZ43" s="788"/>
      <c r="DA43" s="788"/>
      <c r="DB43" s="788"/>
      <c r="DC43" s="788"/>
      <c r="DD43" s="788"/>
      <c r="DE43" s="788"/>
      <c r="DF43" s="788"/>
      <c r="DG43" s="788"/>
      <c r="DH43" s="788"/>
      <c r="DI43" s="788"/>
      <c r="DJ43" s="788"/>
      <c r="DK43" s="788"/>
      <c r="DL43" s="788"/>
      <c r="DM43" s="788"/>
      <c r="DN43" s="788"/>
      <c r="DO43" s="788"/>
      <c r="DP43" s="788"/>
      <c r="DQ43" s="788"/>
      <c r="DR43" s="788"/>
      <c r="DS43" s="788"/>
      <c r="DT43" s="788"/>
      <c r="DU43" s="788"/>
      <c r="DV43" s="788"/>
      <c r="DW43" s="788"/>
      <c r="DX43" s="788"/>
      <c r="DY43" s="788"/>
      <c r="DZ43" s="788"/>
      <c r="EA43" s="788"/>
      <c r="EB43" s="788"/>
      <c r="EC43" s="788"/>
      <c r="ED43" s="788"/>
      <c r="EE43" s="788"/>
      <c r="EF43" s="788"/>
      <c r="EG43" s="788"/>
      <c r="EH43" s="788"/>
      <c r="EI43" s="788"/>
      <c r="EJ43" s="788"/>
      <c r="EK43" s="788"/>
      <c r="EL43" s="788"/>
      <c r="EM43" s="788"/>
      <c r="EN43" s="788"/>
      <c r="EO43" s="788"/>
      <c r="EP43" s="788"/>
      <c r="EQ43" s="788"/>
      <c r="ER43" s="788"/>
      <c r="ES43" s="788"/>
      <c r="ET43" s="788"/>
      <c r="EU43" s="788"/>
      <c r="EV43" s="788"/>
      <c r="EW43" s="788"/>
      <c r="EX43" s="788"/>
      <c r="EY43" s="788"/>
      <c r="EZ43" s="788"/>
      <c r="FA43" s="788"/>
      <c r="FB43" s="788"/>
      <c r="FC43" s="788"/>
      <c r="FD43" s="788"/>
      <c r="FE43" s="788"/>
      <c r="FF43" s="788"/>
      <c r="FG43" s="788"/>
      <c r="FH43" s="788"/>
      <c r="FI43" s="788"/>
      <c r="FJ43" s="788"/>
      <c r="FK43" s="788"/>
      <c r="FL43" s="788"/>
      <c r="FM43" s="788"/>
      <c r="FN43" s="788"/>
      <c r="FO43" s="788"/>
      <c r="FP43" s="788"/>
      <c r="FQ43" s="788"/>
      <c r="FR43" s="788"/>
      <c r="FS43" s="788"/>
      <c r="FT43" s="788"/>
      <c r="FU43" s="788"/>
      <c r="FV43" s="788"/>
      <c r="FW43" s="788"/>
      <c r="FX43" s="788"/>
      <c r="FY43" s="788"/>
      <c r="FZ43" s="788"/>
      <c r="GA43" s="788"/>
      <c r="GB43" s="788"/>
      <c r="GC43" s="788"/>
      <c r="GD43" s="788"/>
      <c r="GE43" s="788"/>
      <c r="GF43" s="788"/>
      <c r="GG43" s="788"/>
      <c r="GH43" s="788"/>
      <c r="GI43" s="788"/>
      <c r="GJ43" s="788"/>
      <c r="GK43" s="788"/>
      <c r="GL43" s="788"/>
      <c r="GM43" s="788"/>
      <c r="GN43" s="788"/>
      <c r="GO43" s="788"/>
      <c r="GP43" s="788"/>
      <c r="GQ43" s="788"/>
      <c r="GR43" s="788"/>
      <c r="GS43" s="788"/>
      <c r="GT43" s="788"/>
      <c r="GU43" s="788"/>
      <c r="GV43" s="788"/>
      <c r="GW43" s="788"/>
      <c r="GX43" s="788"/>
      <c r="GY43" s="788"/>
      <c r="GZ43" s="788"/>
      <c r="HA43" s="788"/>
      <c r="HB43" s="788"/>
      <c r="HC43" s="788"/>
      <c r="HD43" s="788"/>
      <c r="HE43" s="788"/>
      <c r="HF43" s="788"/>
      <c r="HG43" s="788"/>
      <c r="HH43" s="788"/>
      <c r="HI43" s="788"/>
      <c r="HJ43" s="788"/>
      <c r="HK43" s="788"/>
      <c r="HL43" s="788"/>
      <c r="HM43" s="788"/>
      <c r="HN43" s="788"/>
      <c r="HO43" s="788"/>
      <c r="HP43" s="788"/>
      <c r="HQ43" s="788"/>
      <c r="HR43" s="788"/>
      <c r="HS43" s="788"/>
      <c r="HT43" s="788"/>
      <c r="HU43" s="788"/>
      <c r="HV43" s="788"/>
      <c r="HW43" s="788"/>
      <c r="HX43" s="788"/>
      <c r="HY43" s="788"/>
      <c r="HZ43" s="788"/>
      <c r="IA43" s="788"/>
      <c r="IB43" s="788"/>
      <c r="IC43" s="788"/>
      <c r="ID43" s="788"/>
      <c r="IE43" s="788"/>
      <c r="IF43" s="788"/>
      <c r="IG43" s="788"/>
      <c r="IH43" s="788"/>
      <c r="II43" s="788"/>
      <c r="IJ43" s="788"/>
      <c r="IK43" s="788"/>
      <c r="IL43" s="788"/>
      <c r="IM43" s="788"/>
      <c r="IN43" s="788"/>
      <c r="IO43" s="788"/>
      <c r="IP43" s="788"/>
      <c r="IQ43" s="788"/>
      <c r="IR43" s="788"/>
      <c r="IS43" s="788"/>
      <c r="IT43" s="788"/>
      <c r="IU43" s="788"/>
      <c r="IV43" s="788"/>
    </row>
    <row r="44" spans="1:256" s="801" customFormat="1" ht="15" customHeight="1" x14ac:dyDescent="0.2">
      <c r="A44" s="786"/>
      <c r="B44" s="786"/>
      <c r="C44" s="793" t="s">
        <v>901</v>
      </c>
      <c r="D44" s="793"/>
      <c r="E44" s="793"/>
      <c r="F44" s="793"/>
      <c r="G44" s="794"/>
      <c r="H44" s="794"/>
      <c r="I44" s="794"/>
      <c r="J44" s="794"/>
      <c r="K44" s="794"/>
      <c r="L44" s="794"/>
      <c r="M44" s="794"/>
      <c r="N44" s="794"/>
      <c r="O44" s="794"/>
      <c r="P44" s="794"/>
      <c r="Q44" s="794"/>
      <c r="R44" s="794"/>
      <c r="S44" s="794"/>
      <c r="T44" s="794"/>
      <c r="U44" s="794"/>
      <c r="V44" s="794"/>
      <c r="W44" s="794"/>
      <c r="X44" s="794"/>
      <c r="Y44" s="794"/>
      <c r="Z44" s="794"/>
      <c r="AA44" s="794"/>
      <c r="AB44" s="794"/>
      <c r="AC44" s="794"/>
      <c r="AD44" s="794"/>
      <c r="AE44" s="794"/>
      <c r="AF44" s="794"/>
      <c r="AG44" s="794"/>
      <c r="AH44" s="788"/>
      <c r="AI44" s="788"/>
      <c r="AJ44" s="788"/>
      <c r="AK44" s="788"/>
      <c r="AL44" s="788"/>
      <c r="AM44" s="788"/>
      <c r="AN44" s="788"/>
      <c r="AO44" s="788"/>
      <c r="AP44" s="788"/>
      <c r="AQ44" s="788"/>
      <c r="AR44" s="788"/>
      <c r="AS44" s="788"/>
      <c r="AT44" s="788"/>
      <c r="AU44" s="788"/>
      <c r="AV44" s="788"/>
      <c r="AW44" s="788"/>
      <c r="AX44" s="788"/>
      <c r="AY44" s="788"/>
      <c r="AZ44" s="788"/>
      <c r="BA44" s="788"/>
      <c r="BB44" s="788"/>
      <c r="BC44" s="788"/>
      <c r="BD44" s="788"/>
      <c r="BE44" s="788"/>
      <c r="BF44" s="788"/>
      <c r="BG44" s="788"/>
      <c r="BH44" s="788"/>
      <c r="BI44" s="788"/>
      <c r="BJ44" s="788"/>
      <c r="BK44" s="788"/>
      <c r="BL44" s="788"/>
      <c r="BM44" s="788"/>
      <c r="BN44" s="788"/>
      <c r="BO44" s="788"/>
      <c r="BP44" s="788"/>
      <c r="BQ44" s="788"/>
      <c r="BR44" s="788"/>
      <c r="BS44" s="788"/>
      <c r="BT44" s="788"/>
      <c r="BU44" s="788"/>
      <c r="BV44" s="788"/>
      <c r="BW44" s="788"/>
      <c r="BX44" s="788"/>
      <c r="BY44" s="788"/>
      <c r="BZ44" s="788"/>
      <c r="CA44" s="788"/>
      <c r="CB44" s="788"/>
      <c r="CC44" s="788"/>
      <c r="CD44" s="788"/>
      <c r="CE44" s="788"/>
      <c r="CF44" s="788"/>
      <c r="CG44" s="788"/>
      <c r="CH44" s="788"/>
      <c r="CI44" s="788"/>
      <c r="CJ44" s="788"/>
      <c r="CK44" s="788"/>
      <c r="CL44" s="788"/>
      <c r="CM44" s="788"/>
      <c r="CN44" s="788"/>
      <c r="CO44" s="788"/>
      <c r="CP44" s="788"/>
      <c r="CQ44" s="788"/>
      <c r="CR44" s="788"/>
      <c r="CS44" s="788"/>
      <c r="CT44" s="788"/>
      <c r="CU44" s="788"/>
      <c r="CV44" s="788"/>
      <c r="CW44" s="788"/>
      <c r="CX44" s="788"/>
      <c r="CY44" s="788"/>
      <c r="CZ44" s="788"/>
      <c r="DA44" s="788"/>
      <c r="DB44" s="788"/>
      <c r="DC44" s="788"/>
      <c r="DD44" s="788"/>
      <c r="DE44" s="788"/>
      <c r="DF44" s="788"/>
      <c r="DG44" s="788"/>
      <c r="DH44" s="788"/>
      <c r="DI44" s="788"/>
      <c r="DJ44" s="788"/>
      <c r="DK44" s="788"/>
      <c r="DL44" s="788"/>
      <c r="DM44" s="788"/>
      <c r="DN44" s="788"/>
      <c r="DO44" s="788"/>
      <c r="DP44" s="788"/>
      <c r="DQ44" s="788"/>
      <c r="DR44" s="788"/>
      <c r="DS44" s="788"/>
      <c r="DT44" s="788"/>
      <c r="DU44" s="788"/>
      <c r="DV44" s="788"/>
      <c r="DW44" s="788"/>
      <c r="DX44" s="788"/>
      <c r="DY44" s="788"/>
      <c r="DZ44" s="788"/>
      <c r="EA44" s="788"/>
      <c r="EB44" s="788"/>
      <c r="EC44" s="788"/>
      <c r="ED44" s="788"/>
      <c r="EE44" s="788"/>
      <c r="EF44" s="788"/>
      <c r="EG44" s="788"/>
      <c r="EH44" s="788"/>
      <c r="EI44" s="788"/>
      <c r="EJ44" s="788"/>
      <c r="EK44" s="788"/>
      <c r="EL44" s="788"/>
      <c r="EM44" s="788"/>
      <c r="EN44" s="788"/>
      <c r="EO44" s="788"/>
      <c r="EP44" s="788"/>
      <c r="EQ44" s="788"/>
      <c r="ER44" s="788"/>
      <c r="ES44" s="788"/>
      <c r="ET44" s="788"/>
      <c r="EU44" s="788"/>
      <c r="EV44" s="788"/>
      <c r="EW44" s="788"/>
      <c r="EX44" s="788"/>
      <c r="EY44" s="788"/>
      <c r="EZ44" s="788"/>
      <c r="FA44" s="788"/>
      <c r="FB44" s="788"/>
      <c r="FC44" s="788"/>
      <c r="FD44" s="788"/>
      <c r="FE44" s="788"/>
      <c r="FF44" s="788"/>
      <c r="FG44" s="788"/>
      <c r="FH44" s="788"/>
      <c r="FI44" s="788"/>
      <c r="FJ44" s="788"/>
      <c r="FK44" s="788"/>
      <c r="FL44" s="788"/>
      <c r="FM44" s="788"/>
      <c r="FN44" s="788"/>
      <c r="FO44" s="788"/>
      <c r="FP44" s="788"/>
      <c r="FQ44" s="788"/>
      <c r="FR44" s="788"/>
      <c r="FS44" s="788"/>
      <c r="FT44" s="788"/>
      <c r="FU44" s="788"/>
      <c r="FV44" s="788"/>
      <c r="FW44" s="788"/>
      <c r="FX44" s="788"/>
      <c r="FY44" s="788"/>
      <c r="FZ44" s="788"/>
      <c r="GA44" s="788"/>
      <c r="GB44" s="788"/>
      <c r="GC44" s="788"/>
      <c r="GD44" s="788"/>
      <c r="GE44" s="788"/>
      <c r="GF44" s="788"/>
      <c r="GG44" s="788"/>
      <c r="GH44" s="788"/>
      <c r="GI44" s="788"/>
      <c r="GJ44" s="788"/>
      <c r="GK44" s="788"/>
      <c r="GL44" s="788"/>
      <c r="GM44" s="788"/>
      <c r="GN44" s="788"/>
      <c r="GO44" s="788"/>
      <c r="GP44" s="788"/>
      <c r="GQ44" s="788"/>
      <c r="GR44" s="788"/>
      <c r="GS44" s="788"/>
      <c r="GT44" s="788"/>
      <c r="GU44" s="788"/>
      <c r="GV44" s="788"/>
      <c r="GW44" s="788"/>
      <c r="GX44" s="788"/>
      <c r="GY44" s="788"/>
      <c r="GZ44" s="788"/>
      <c r="HA44" s="788"/>
      <c r="HB44" s="788"/>
      <c r="HC44" s="788"/>
      <c r="HD44" s="788"/>
      <c r="HE44" s="788"/>
      <c r="HF44" s="788"/>
      <c r="HG44" s="788"/>
      <c r="HH44" s="788"/>
      <c r="HI44" s="788"/>
      <c r="HJ44" s="788"/>
      <c r="HK44" s="788"/>
      <c r="HL44" s="788"/>
      <c r="HM44" s="788"/>
      <c r="HN44" s="788"/>
      <c r="HO44" s="788"/>
      <c r="HP44" s="788"/>
      <c r="HQ44" s="788"/>
      <c r="HR44" s="788"/>
      <c r="HS44" s="788"/>
      <c r="HT44" s="788"/>
      <c r="HU44" s="788"/>
      <c r="HV44" s="788"/>
      <c r="HW44" s="788"/>
      <c r="HX44" s="788"/>
      <c r="HY44" s="788"/>
      <c r="HZ44" s="788"/>
      <c r="IA44" s="788"/>
      <c r="IB44" s="788"/>
      <c r="IC44" s="788"/>
      <c r="ID44" s="788"/>
      <c r="IE44" s="788"/>
      <c r="IF44" s="788"/>
      <c r="IG44" s="788"/>
      <c r="IH44" s="788"/>
      <c r="II44" s="788"/>
      <c r="IJ44" s="788"/>
      <c r="IK44" s="788"/>
      <c r="IL44" s="788"/>
      <c r="IM44" s="788"/>
      <c r="IN44" s="788"/>
      <c r="IO44" s="788"/>
      <c r="IP44" s="788"/>
      <c r="IQ44" s="788"/>
      <c r="IR44" s="788"/>
      <c r="IS44" s="788"/>
      <c r="IT44" s="788"/>
      <c r="IU44" s="788"/>
      <c r="IV44" s="788"/>
    </row>
    <row r="45" spans="1:256" s="801" customFormat="1" ht="15" customHeight="1" x14ac:dyDescent="0.2">
      <c r="A45" s="786"/>
      <c r="B45" s="786"/>
      <c r="C45" s="793"/>
      <c r="D45" s="793"/>
      <c r="E45" s="793"/>
      <c r="F45" s="793"/>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c r="AD45" s="794"/>
      <c r="AE45" s="794"/>
      <c r="AF45" s="794"/>
      <c r="AG45" s="794"/>
      <c r="AH45" s="788"/>
      <c r="AI45" s="788"/>
      <c r="AJ45" s="788"/>
      <c r="AK45" s="788"/>
      <c r="AL45" s="788"/>
      <c r="AM45" s="788"/>
      <c r="AN45" s="788"/>
      <c r="AO45" s="788"/>
      <c r="AP45" s="788"/>
      <c r="AQ45" s="788"/>
      <c r="AR45" s="788"/>
      <c r="AS45" s="788"/>
      <c r="AT45" s="788"/>
      <c r="AU45" s="788"/>
      <c r="AV45" s="788"/>
      <c r="AW45" s="788"/>
      <c r="AX45" s="788"/>
      <c r="AY45" s="788"/>
      <c r="AZ45" s="788"/>
      <c r="BA45" s="788"/>
      <c r="BB45" s="788"/>
      <c r="BC45" s="788"/>
      <c r="BD45" s="788"/>
      <c r="BE45" s="788"/>
      <c r="BF45" s="788"/>
      <c r="BG45" s="788"/>
      <c r="BH45" s="788"/>
      <c r="BI45" s="788"/>
      <c r="BJ45" s="788"/>
      <c r="BK45" s="788"/>
      <c r="BL45" s="788"/>
      <c r="BM45" s="788"/>
      <c r="BN45" s="788"/>
      <c r="BO45" s="788"/>
      <c r="BP45" s="788"/>
      <c r="BQ45" s="788"/>
      <c r="BR45" s="788"/>
      <c r="BS45" s="788"/>
      <c r="BT45" s="788"/>
      <c r="BU45" s="788"/>
      <c r="BV45" s="788"/>
      <c r="BW45" s="788"/>
      <c r="BX45" s="788"/>
      <c r="BY45" s="788"/>
      <c r="BZ45" s="788"/>
      <c r="CA45" s="788"/>
      <c r="CB45" s="788"/>
      <c r="CC45" s="788"/>
      <c r="CD45" s="788"/>
      <c r="CE45" s="788"/>
      <c r="CF45" s="788"/>
      <c r="CG45" s="788"/>
      <c r="CH45" s="788"/>
      <c r="CI45" s="788"/>
      <c r="CJ45" s="788"/>
      <c r="CK45" s="788"/>
      <c r="CL45" s="788"/>
      <c r="CM45" s="788"/>
      <c r="CN45" s="788"/>
      <c r="CO45" s="788"/>
      <c r="CP45" s="788"/>
      <c r="CQ45" s="788"/>
      <c r="CR45" s="788"/>
      <c r="CS45" s="788"/>
      <c r="CT45" s="788"/>
      <c r="CU45" s="788"/>
      <c r="CV45" s="788"/>
      <c r="CW45" s="788"/>
      <c r="CX45" s="788"/>
      <c r="CY45" s="788"/>
      <c r="CZ45" s="788"/>
      <c r="DA45" s="788"/>
      <c r="DB45" s="788"/>
      <c r="DC45" s="788"/>
      <c r="DD45" s="788"/>
      <c r="DE45" s="788"/>
      <c r="DF45" s="788"/>
      <c r="DG45" s="788"/>
      <c r="DH45" s="788"/>
      <c r="DI45" s="788"/>
      <c r="DJ45" s="788"/>
      <c r="DK45" s="788"/>
      <c r="DL45" s="788"/>
      <c r="DM45" s="788"/>
      <c r="DN45" s="788"/>
      <c r="DO45" s="788"/>
      <c r="DP45" s="788"/>
      <c r="DQ45" s="788"/>
      <c r="DR45" s="788"/>
      <c r="DS45" s="788"/>
      <c r="DT45" s="788"/>
      <c r="DU45" s="788"/>
      <c r="DV45" s="788"/>
      <c r="DW45" s="788"/>
      <c r="DX45" s="788"/>
      <c r="DY45" s="788"/>
      <c r="DZ45" s="788"/>
      <c r="EA45" s="788"/>
      <c r="EB45" s="788"/>
      <c r="EC45" s="788"/>
      <c r="ED45" s="788"/>
      <c r="EE45" s="788"/>
      <c r="EF45" s="788"/>
      <c r="EG45" s="788"/>
      <c r="EH45" s="788"/>
      <c r="EI45" s="788"/>
      <c r="EJ45" s="788"/>
      <c r="EK45" s="788"/>
      <c r="EL45" s="788"/>
      <c r="EM45" s="788"/>
      <c r="EN45" s="788"/>
      <c r="EO45" s="788"/>
      <c r="EP45" s="788"/>
      <c r="EQ45" s="788"/>
      <c r="ER45" s="788"/>
      <c r="ES45" s="788"/>
      <c r="ET45" s="788"/>
      <c r="EU45" s="788"/>
      <c r="EV45" s="788"/>
      <c r="EW45" s="788"/>
      <c r="EX45" s="788"/>
      <c r="EY45" s="788"/>
      <c r="EZ45" s="788"/>
      <c r="FA45" s="788"/>
      <c r="FB45" s="788"/>
      <c r="FC45" s="788"/>
      <c r="FD45" s="788"/>
      <c r="FE45" s="788"/>
      <c r="FF45" s="788"/>
      <c r="FG45" s="788"/>
      <c r="FH45" s="788"/>
      <c r="FI45" s="788"/>
      <c r="FJ45" s="788"/>
      <c r="FK45" s="788"/>
      <c r="FL45" s="788"/>
      <c r="FM45" s="788"/>
      <c r="FN45" s="788"/>
      <c r="FO45" s="788"/>
      <c r="FP45" s="788"/>
      <c r="FQ45" s="788"/>
      <c r="FR45" s="788"/>
      <c r="FS45" s="788"/>
      <c r="FT45" s="788"/>
      <c r="FU45" s="788"/>
      <c r="FV45" s="788"/>
      <c r="FW45" s="788"/>
      <c r="FX45" s="788"/>
      <c r="FY45" s="788"/>
      <c r="FZ45" s="788"/>
      <c r="GA45" s="788"/>
      <c r="GB45" s="788"/>
      <c r="GC45" s="788"/>
      <c r="GD45" s="788"/>
      <c r="GE45" s="788"/>
      <c r="GF45" s="788"/>
      <c r="GG45" s="788"/>
      <c r="GH45" s="788"/>
      <c r="GI45" s="788"/>
      <c r="GJ45" s="788"/>
      <c r="GK45" s="788"/>
      <c r="GL45" s="788"/>
      <c r="GM45" s="788"/>
      <c r="GN45" s="788"/>
      <c r="GO45" s="788"/>
      <c r="GP45" s="788"/>
      <c r="GQ45" s="788"/>
      <c r="GR45" s="788"/>
      <c r="GS45" s="788"/>
      <c r="GT45" s="788"/>
      <c r="GU45" s="788"/>
      <c r="GV45" s="788"/>
      <c r="GW45" s="788"/>
      <c r="GX45" s="788"/>
      <c r="GY45" s="788"/>
      <c r="GZ45" s="788"/>
      <c r="HA45" s="788"/>
      <c r="HB45" s="788"/>
      <c r="HC45" s="788"/>
      <c r="HD45" s="788"/>
      <c r="HE45" s="788"/>
      <c r="HF45" s="788"/>
      <c r="HG45" s="788"/>
      <c r="HH45" s="788"/>
      <c r="HI45" s="788"/>
      <c r="HJ45" s="788"/>
      <c r="HK45" s="788"/>
      <c r="HL45" s="788"/>
      <c r="HM45" s="788"/>
      <c r="HN45" s="788"/>
      <c r="HO45" s="788"/>
      <c r="HP45" s="788"/>
      <c r="HQ45" s="788"/>
      <c r="HR45" s="788"/>
      <c r="HS45" s="788"/>
      <c r="HT45" s="788"/>
      <c r="HU45" s="788"/>
      <c r="HV45" s="788"/>
      <c r="HW45" s="788"/>
      <c r="HX45" s="788"/>
      <c r="HY45" s="788"/>
      <c r="HZ45" s="788"/>
      <c r="IA45" s="788"/>
      <c r="IB45" s="788"/>
      <c r="IC45" s="788"/>
      <c r="ID45" s="788"/>
      <c r="IE45" s="788"/>
      <c r="IF45" s="788"/>
      <c r="IG45" s="788"/>
      <c r="IH45" s="788"/>
      <c r="II45" s="788"/>
      <c r="IJ45" s="788"/>
      <c r="IK45" s="788"/>
      <c r="IL45" s="788"/>
      <c r="IM45" s="788"/>
      <c r="IN45" s="788"/>
      <c r="IO45" s="788"/>
      <c r="IP45" s="788"/>
      <c r="IQ45" s="788"/>
      <c r="IR45" s="788"/>
      <c r="IS45" s="788"/>
      <c r="IT45" s="788"/>
      <c r="IU45" s="788"/>
      <c r="IV45" s="788"/>
    </row>
    <row r="46" spans="1:256" s="801" customFormat="1" ht="15" customHeight="1" x14ac:dyDescent="0.2">
      <c r="A46" s="786"/>
      <c r="B46" s="786"/>
      <c r="C46" s="786"/>
      <c r="D46" s="786"/>
      <c r="E46" s="786"/>
      <c r="F46" s="786"/>
      <c r="G46" s="786"/>
      <c r="H46" s="786"/>
      <c r="I46" s="786"/>
      <c r="J46" s="786"/>
      <c r="K46" s="786"/>
      <c r="L46" s="786"/>
      <c r="M46" s="786"/>
      <c r="N46" s="786"/>
      <c r="O46" s="786"/>
      <c r="P46" s="786"/>
      <c r="Q46" s="786"/>
      <c r="R46" s="786"/>
      <c r="S46" s="1754" t="s">
        <v>902</v>
      </c>
      <c r="T46" s="1754"/>
      <c r="U46" s="1754"/>
      <c r="V46" s="1754"/>
      <c r="W46" s="1754"/>
      <c r="X46" s="1754"/>
      <c r="Y46" s="1754"/>
      <c r="Z46" s="1754"/>
      <c r="AA46" s="1754"/>
      <c r="AB46" s="1754"/>
      <c r="AC46" s="1754"/>
      <c r="AD46" s="786"/>
      <c r="AE46" s="786"/>
      <c r="AF46" s="786"/>
      <c r="AG46" s="786"/>
      <c r="AH46" s="788"/>
      <c r="AI46" s="788"/>
      <c r="AJ46" s="788"/>
      <c r="AK46" s="788"/>
      <c r="AL46" s="788"/>
      <c r="AM46" s="788"/>
      <c r="AN46" s="788"/>
      <c r="AO46" s="788"/>
      <c r="AP46" s="788"/>
      <c r="AQ46" s="788"/>
      <c r="AR46" s="788"/>
      <c r="AS46" s="788"/>
      <c r="AT46" s="788"/>
      <c r="AU46" s="788"/>
      <c r="AV46" s="788"/>
      <c r="AW46" s="788"/>
      <c r="AX46" s="788"/>
      <c r="AY46" s="788"/>
      <c r="AZ46" s="788"/>
      <c r="BA46" s="788"/>
      <c r="BB46" s="788"/>
      <c r="BC46" s="788"/>
      <c r="BD46" s="788"/>
      <c r="BE46" s="788"/>
      <c r="BF46" s="788"/>
      <c r="BG46" s="788"/>
      <c r="BH46" s="788"/>
      <c r="BI46" s="788"/>
      <c r="BJ46" s="788"/>
      <c r="BK46" s="788"/>
      <c r="BL46" s="788"/>
      <c r="BM46" s="788"/>
      <c r="BN46" s="788"/>
      <c r="BO46" s="788"/>
      <c r="BP46" s="788"/>
      <c r="BQ46" s="788"/>
      <c r="BR46" s="788"/>
      <c r="BS46" s="788"/>
      <c r="BT46" s="788"/>
      <c r="BU46" s="788"/>
      <c r="BV46" s="788"/>
      <c r="BW46" s="788"/>
      <c r="BX46" s="788"/>
      <c r="BY46" s="788"/>
      <c r="BZ46" s="788"/>
      <c r="CA46" s="788"/>
      <c r="CB46" s="788"/>
      <c r="CC46" s="788"/>
      <c r="CD46" s="788"/>
      <c r="CE46" s="788"/>
      <c r="CF46" s="788"/>
      <c r="CG46" s="788"/>
      <c r="CH46" s="788"/>
      <c r="CI46" s="788"/>
      <c r="CJ46" s="788"/>
      <c r="CK46" s="788"/>
      <c r="CL46" s="788"/>
      <c r="CM46" s="788"/>
      <c r="CN46" s="788"/>
      <c r="CO46" s="788"/>
      <c r="CP46" s="788"/>
      <c r="CQ46" s="788"/>
      <c r="CR46" s="788"/>
      <c r="CS46" s="788"/>
      <c r="CT46" s="788"/>
      <c r="CU46" s="788"/>
      <c r="CV46" s="788"/>
      <c r="CW46" s="788"/>
      <c r="CX46" s="788"/>
      <c r="CY46" s="788"/>
      <c r="CZ46" s="788"/>
      <c r="DA46" s="788"/>
      <c r="DB46" s="788"/>
      <c r="DC46" s="788"/>
      <c r="DD46" s="788"/>
      <c r="DE46" s="788"/>
      <c r="DF46" s="788"/>
      <c r="DG46" s="788"/>
      <c r="DH46" s="788"/>
      <c r="DI46" s="788"/>
      <c r="DJ46" s="788"/>
      <c r="DK46" s="788"/>
      <c r="DL46" s="788"/>
      <c r="DM46" s="788"/>
      <c r="DN46" s="788"/>
      <c r="DO46" s="788"/>
      <c r="DP46" s="788"/>
      <c r="DQ46" s="788"/>
      <c r="DR46" s="788"/>
      <c r="DS46" s="788"/>
      <c r="DT46" s="788"/>
      <c r="DU46" s="788"/>
      <c r="DV46" s="788"/>
      <c r="DW46" s="788"/>
      <c r="DX46" s="788"/>
      <c r="DY46" s="788"/>
      <c r="DZ46" s="788"/>
      <c r="EA46" s="788"/>
      <c r="EB46" s="788"/>
      <c r="EC46" s="788"/>
      <c r="ED46" s="788"/>
      <c r="EE46" s="788"/>
      <c r="EF46" s="788"/>
      <c r="EG46" s="788"/>
      <c r="EH46" s="788"/>
      <c r="EI46" s="788"/>
      <c r="EJ46" s="788"/>
      <c r="EK46" s="788"/>
      <c r="EL46" s="788"/>
      <c r="EM46" s="788"/>
      <c r="EN46" s="788"/>
      <c r="EO46" s="788"/>
      <c r="EP46" s="788"/>
      <c r="EQ46" s="788"/>
      <c r="ER46" s="788"/>
      <c r="ES46" s="788"/>
      <c r="ET46" s="788"/>
      <c r="EU46" s="788"/>
      <c r="EV46" s="788"/>
      <c r="EW46" s="788"/>
      <c r="EX46" s="788"/>
      <c r="EY46" s="788"/>
      <c r="EZ46" s="788"/>
      <c r="FA46" s="788"/>
      <c r="FB46" s="788"/>
      <c r="FC46" s="788"/>
      <c r="FD46" s="788"/>
      <c r="FE46" s="788"/>
      <c r="FF46" s="788"/>
      <c r="FG46" s="788"/>
      <c r="FH46" s="788"/>
      <c r="FI46" s="788"/>
      <c r="FJ46" s="788"/>
      <c r="FK46" s="788"/>
      <c r="FL46" s="788"/>
      <c r="FM46" s="788"/>
      <c r="FN46" s="788"/>
      <c r="FO46" s="788"/>
      <c r="FP46" s="788"/>
      <c r="FQ46" s="788"/>
      <c r="FR46" s="788"/>
      <c r="FS46" s="788"/>
      <c r="FT46" s="788"/>
      <c r="FU46" s="788"/>
      <c r="FV46" s="788"/>
      <c r="FW46" s="788"/>
      <c r="FX46" s="788"/>
      <c r="FY46" s="788"/>
      <c r="FZ46" s="788"/>
      <c r="GA46" s="788"/>
      <c r="GB46" s="788"/>
      <c r="GC46" s="788"/>
      <c r="GD46" s="788"/>
      <c r="GE46" s="788"/>
      <c r="GF46" s="788"/>
      <c r="GG46" s="788"/>
      <c r="GH46" s="788"/>
      <c r="GI46" s="788"/>
      <c r="GJ46" s="788"/>
      <c r="GK46" s="788"/>
      <c r="GL46" s="788"/>
      <c r="GM46" s="788"/>
      <c r="GN46" s="788"/>
      <c r="GO46" s="788"/>
      <c r="GP46" s="788"/>
      <c r="GQ46" s="788"/>
      <c r="GR46" s="788"/>
      <c r="GS46" s="788"/>
      <c r="GT46" s="788"/>
      <c r="GU46" s="788"/>
      <c r="GV46" s="788"/>
      <c r="GW46" s="788"/>
      <c r="GX46" s="788"/>
      <c r="GY46" s="788"/>
      <c r="GZ46" s="788"/>
      <c r="HA46" s="788"/>
      <c r="HB46" s="788"/>
      <c r="HC46" s="788"/>
      <c r="HD46" s="788"/>
      <c r="HE46" s="788"/>
      <c r="HF46" s="788"/>
      <c r="HG46" s="788"/>
      <c r="HH46" s="788"/>
      <c r="HI46" s="788"/>
      <c r="HJ46" s="788"/>
      <c r="HK46" s="788"/>
      <c r="HL46" s="788"/>
      <c r="HM46" s="788"/>
      <c r="HN46" s="788"/>
      <c r="HO46" s="788"/>
      <c r="HP46" s="788"/>
      <c r="HQ46" s="788"/>
      <c r="HR46" s="788"/>
      <c r="HS46" s="788"/>
      <c r="HT46" s="788"/>
      <c r="HU46" s="788"/>
      <c r="HV46" s="788"/>
      <c r="HW46" s="788"/>
      <c r="HX46" s="788"/>
      <c r="HY46" s="788"/>
      <c r="HZ46" s="788"/>
      <c r="IA46" s="788"/>
      <c r="IB46" s="788"/>
      <c r="IC46" s="788"/>
      <c r="ID46" s="788"/>
      <c r="IE46" s="788"/>
      <c r="IF46" s="788"/>
      <c r="IG46" s="788"/>
      <c r="IH46" s="788"/>
      <c r="II46" s="788"/>
      <c r="IJ46" s="788"/>
      <c r="IK46" s="788"/>
      <c r="IL46" s="788"/>
      <c r="IM46" s="788"/>
      <c r="IN46" s="788"/>
      <c r="IO46" s="788"/>
      <c r="IP46" s="788"/>
      <c r="IQ46" s="788"/>
      <c r="IR46" s="788"/>
      <c r="IS46" s="788"/>
      <c r="IT46" s="788"/>
      <c r="IU46" s="788"/>
      <c r="IV46" s="788"/>
    </row>
    <row r="47" spans="1:256" s="801" customFormat="1" ht="15" customHeight="1" x14ac:dyDescent="0.2">
      <c r="A47" s="786"/>
      <c r="B47" s="786"/>
      <c r="C47" s="797"/>
      <c r="D47" s="797"/>
      <c r="E47" s="797"/>
      <c r="F47" s="797"/>
      <c r="G47" s="797"/>
      <c r="H47" s="797"/>
      <c r="I47" s="797"/>
      <c r="J47" s="797"/>
      <c r="K47" s="797"/>
      <c r="L47" s="797"/>
      <c r="M47" s="797"/>
      <c r="N47" s="798"/>
      <c r="O47" s="797"/>
      <c r="P47" s="811"/>
      <c r="Q47" s="811"/>
      <c r="R47" s="798" t="s">
        <v>903</v>
      </c>
      <c r="T47" s="797"/>
      <c r="U47" s="797"/>
      <c r="V47" s="797"/>
      <c r="W47" s="797"/>
      <c r="X47" s="797"/>
      <c r="Y47" s="797"/>
      <c r="Z47" s="797"/>
      <c r="AA47" s="797"/>
      <c r="AB47" s="797"/>
      <c r="AC47" s="797"/>
      <c r="AD47" s="797"/>
      <c r="AE47" s="797"/>
      <c r="AF47" s="797"/>
      <c r="AG47" s="797"/>
      <c r="AH47" s="788"/>
      <c r="AI47" s="788"/>
      <c r="AJ47" s="788"/>
      <c r="AK47" s="788"/>
      <c r="AL47" s="788"/>
      <c r="AM47" s="788"/>
      <c r="AN47" s="788"/>
      <c r="AO47" s="788"/>
      <c r="AP47" s="788"/>
      <c r="AQ47" s="788"/>
      <c r="AR47" s="788"/>
      <c r="AS47" s="788"/>
      <c r="AT47" s="788"/>
      <c r="AU47" s="788"/>
      <c r="AV47" s="788"/>
      <c r="AW47" s="788"/>
      <c r="AX47" s="788"/>
      <c r="AY47" s="788"/>
      <c r="AZ47" s="788"/>
      <c r="BA47" s="788"/>
      <c r="BB47" s="788"/>
      <c r="BC47" s="788"/>
      <c r="BD47" s="788"/>
      <c r="BE47" s="788"/>
      <c r="BF47" s="788"/>
      <c r="BG47" s="788"/>
      <c r="BH47" s="788"/>
      <c r="BI47" s="788"/>
      <c r="BJ47" s="788"/>
      <c r="BK47" s="788"/>
      <c r="BL47" s="788"/>
      <c r="BM47" s="788"/>
      <c r="BN47" s="788"/>
      <c r="BO47" s="788"/>
      <c r="BP47" s="788"/>
      <c r="BQ47" s="788"/>
      <c r="BR47" s="788"/>
      <c r="BS47" s="788"/>
      <c r="BT47" s="788"/>
      <c r="BU47" s="788"/>
      <c r="BV47" s="788"/>
      <c r="BW47" s="788"/>
      <c r="BX47" s="788"/>
      <c r="BY47" s="788"/>
      <c r="BZ47" s="788"/>
      <c r="CA47" s="788"/>
      <c r="CB47" s="788"/>
      <c r="CC47" s="788"/>
      <c r="CD47" s="788"/>
      <c r="CE47" s="788"/>
      <c r="CF47" s="788"/>
      <c r="CG47" s="788"/>
      <c r="CH47" s="788"/>
      <c r="CI47" s="788"/>
      <c r="CJ47" s="788"/>
      <c r="CK47" s="788"/>
      <c r="CL47" s="788"/>
      <c r="CM47" s="788"/>
      <c r="CN47" s="788"/>
      <c r="CO47" s="788"/>
      <c r="CP47" s="788"/>
      <c r="CQ47" s="788"/>
      <c r="CR47" s="788"/>
      <c r="CS47" s="788"/>
      <c r="CT47" s="788"/>
      <c r="CU47" s="788"/>
      <c r="CV47" s="788"/>
      <c r="CW47" s="788"/>
      <c r="CX47" s="788"/>
      <c r="CY47" s="788"/>
      <c r="CZ47" s="788"/>
      <c r="DA47" s="788"/>
      <c r="DB47" s="788"/>
      <c r="DC47" s="788"/>
      <c r="DD47" s="788"/>
      <c r="DE47" s="788"/>
      <c r="DF47" s="788"/>
      <c r="DG47" s="788"/>
      <c r="DH47" s="788"/>
      <c r="DI47" s="788"/>
      <c r="DJ47" s="788"/>
      <c r="DK47" s="788"/>
      <c r="DL47" s="788"/>
      <c r="DM47" s="788"/>
      <c r="DN47" s="788"/>
      <c r="DO47" s="788"/>
      <c r="DP47" s="788"/>
      <c r="DQ47" s="788"/>
      <c r="DR47" s="788"/>
      <c r="DS47" s="788"/>
      <c r="DT47" s="788"/>
      <c r="DU47" s="788"/>
      <c r="DV47" s="788"/>
      <c r="DW47" s="788"/>
      <c r="DX47" s="788"/>
      <c r="DY47" s="788"/>
      <c r="DZ47" s="788"/>
      <c r="EA47" s="788"/>
      <c r="EB47" s="788"/>
      <c r="EC47" s="788"/>
      <c r="ED47" s="788"/>
      <c r="EE47" s="788"/>
      <c r="EF47" s="788"/>
      <c r="EG47" s="788"/>
      <c r="EH47" s="788"/>
      <c r="EI47" s="788"/>
      <c r="EJ47" s="788"/>
      <c r="EK47" s="788"/>
      <c r="EL47" s="788"/>
      <c r="EM47" s="788"/>
      <c r="EN47" s="788"/>
      <c r="EO47" s="788"/>
      <c r="EP47" s="788"/>
      <c r="EQ47" s="788"/>
      <c r="ER47" s="788"/>
      <c r="ES47" s="788"/>
      <c r="ET47" s="788"/>
      <c r="EU47" s="788"/>
      <c r="EV47" s="788"/>
      <c r="EW47" s="788"/>
      <c r="EX47" s="788"/>
      <c r="EY47" s="788"/>
      <c r="EZ47" s="788"/>
      <c r="FA47" s="788"/>
      <c r="FB47" s="788"/>
      <c r="FC47" s="788"/>
      <c r="FD47" s="788"/>
      <c r="FE47" s="788"/>
      <c r="FF47" s="788"/>
      <c r="FG47" s="788"/>
      <c r="FH47" s="788"/>
      <c r="FI47" s="788"/>
      <c r="FJ47" s="788"/>
      <c r="FK47" s="788"/>
      <c r="FL47" s="788"/>
      <c r="FM47" s="788"/>
      <c r="FN47" s="788"/>
      <c r="FO47" s="788"/>
      <c r="FP47" s="788"/>
      <c r="FQ47" s="788"/>
      <c r="FR47" s="788"/>
      <c r="FS47" s="788"/>
      <c r="FT47" s="788"/>
      <c r="FU47" s="788"/>
      <c r="FV47" s="788"/>
      <c r="FW47" s="788"/>
      <c r="FX47" s="788"/>
      <c r="FY47" s="788"/>
      <c r="FZ47" s="788"/>
      <c r="GA47" s="788"/>
      <c r="GB47" s="788"/>
      <c r="GC47" s="788"/>
      <c r="GD47" s="788"/>
      <c r="GE47" s="788"/>
      <c r="GF47" s="788"/>
      <c r="GG47" s="788"/>
      <c r="GH47" s="788"/>
      <c r="GI47" s="788"/>
      <c r="GJ47" s="788"/>
      <c r="GK47" s="788"/>
      <c r="GL47" s="788"/>
      <c r="GM47" s="788"/>
      <c r="GN47" s="788"/>
      <c r="GO47" s="788"/>
      <c r="GP47" s="788"/>
      <c r="GQ47" s="788"/>
      <c r="GR47" s="788"/>
      <c r="GS47" s="788"/>
      <c r="GT47" s="788"/>
      <c r="GU47" s="788"/>
      <c r="GV47" s="788"/>
      <c r="GW47" s="788"/>
      <c r="GX47" s="788"/>
      <c r="GY47" s="788"/>
      <c r="GZ47" s="788"/>
      <c r="HA47" s="788"/>
      <c r="HB47" s="788"/>
      <c r="HC47" s="788"/>
      <c r="HD47" s="788"/>
      <c r="HE47" s="788"/>
      <c r="HF47" s="788"/>
      <c r="HG47" s="788"/>
      <c r="HH47" s="788"/>
      <c r="HI47" s="788"/>
      <c r="HJ47" s="788"/>
      <c r="HK47" s="788"/>
      <c r="HL47" s="788"/>
      <c r="HM47" s="788"/>
      <c r="HN47" s="788"/>
      <c r="HO47" s="788"/>
      <c r="HP47" s="788"/>
      <c r="HQ47" s="788"/>
      <c r="HR47" s="788"/>
      <c r="HS47" s="788"/>
      <c r="HT47" s="788"/>
      <c r="HU47" s="788"/>
      <c r="HV47" s="788"/>
      <c r="HW47" s="788"/>
      <c r="HX47" s="788"/>
      <c r="HY47" s="788"/>
      <c r="HZ47" s="788"/>
      <c r="IA47" s="788"/>
      <c r="IB47" s="788"/>
      <c r="IC47" s="788"/>
      <c r="ID47" s="788"/>
      <c r="IE47" s="788"/>
      <c r="IF47" s="788"/>
      <c r="IG47" s="788"/>
      <c r="IH47" s="788"/>
      <c r="II47" s="788"/>
      <c r="IJ47" s="788"/>
      <c r="IK47" s="788"/>
      <c r="IL47" s="788"/>
      <c r="IM47" s="788"/>
      <c r="IN47" s="788"/>
      <c r="IO47" s="788"/>
      <c r="IP47" s="788"/>
      <c r="IQ47" s="788"/>
      <c r="IR47" s="788"/>
      <c r="IS47" s="788"/>
      <c r="IT47" s="788"/>
      <c r="IU47" s="788"/>
      <c r="IV47" s="788"/>
    </row>
    <row r="48" spans="1:256" s="801" customFormat="1" ht="15" customHeight="1" x14ac:dyDescent="0.2">
      <c r="A48" s="786"/>
      <c r="B48" s="786"/>
      <c r="C48" s="793"/>
      <c r="D48" s="793"/>
      <c r="E48" s="793"/>
      <c r="F48" s="793"/>
      <c r="G48" s="794"/>
      <c r="H48" s="794"/>
      <c r="I48" s="794"/>
      <c r="J48" s="794"/>
      <c r="K48" s="794"/>
      <c r="L48" s="794"/>
      <c r="M48" s="794"/>
      <c r="O48" s="812"/>
      <c r="P48" s="1755" t="s">
        <v>909</v>
      </c>
      <c r="Q48" s="1755"/>
      <c r="R48" s="1755"/>
      <c r="S48" s="1755"/>
      <c r="T48" s="1756"/>
      <c r="U48" s="1756"/>
      <c r="V48" s="1756"/>
      <c r="W48" s="1756"/>
      <c r="X48" s="1756"/>
      <c r="Y48" s="1756"/>
      <c r="Z48" s="1756"/>
      <c r="AA48" s="1756"/>
      <c r="AB48" s="1756"/>
      <c r="AC48" s="1756"/>
      <c r="AD48" s="794"/>
      <c r="AE48" s="794"/>
      <c r="AF48" s="794"/>
      <c r="AG48" s="794"/>
      <c r="AH48" s="788"/>
      <c r="AI48" s="788"/>
      <c r="AJ48" s="788"/>
      <c r="AK48" s="788"/>
      <c r="AL48" s="788"/>
      <c r="AM48" s="788"/>
      <c r="AN48" s="788"/>
      <c r="AO48" s="788"/>
      <c r="AP48" s="788"/>
      <c r="AQ48" s="788"/>
      <c r="AR48" s="788"/>
      <c r="AS48" s="788"/>
      <c r="AT48" s="788"/>
      <c r="AU48" s="788"/>
      <c r="AV48" s="788"/>
      <c r="AW48" s="788"/>
      <c r="AX48" s="788"/>
      <c r="AY48" s="788"/>
      <c r="AZ48" s="788"/>
      <c r="BA48" s="788"/>
      <c r="BB48" s="788"/>
      <c r="BC48" s="788"/>
      <c r="BD48" s="788"/>
      <c r="BE48" s="788"/>
      <c r="BF48" s="788"/>
      <c r="BG48" s="788"/>
      <c r="BH48" s="788"/>
      <c r="BI48" s="788"/>
      <c r="BJ48" s="788"/>
      <c r="BK48" s="788"/>
      <c r="BL48" s="788"/>
      <c r="BM48" s="788"/>
      <c r="BN48" s="788"/>
      <c r="BO48" s="788"/>
      <c r="BP48" s="788"/>
      <c r="BQ48" s="788"/>
      <c r="BR48" s="788"/>
      <c r="BS48" s="788"/>
      <c r="BT48" s="788"/>
      <c r="BU48" s="788"/>
      <c r="BV48" s="788"/>
      <c r="BW48" s="788"/>
      <c r="BX48" s="788"/>
      <c r="BY48" s="788"/>
      <c r="BZ48" s="788"/>
      <c r="CA48" s="788"/>
      <c r="CB48" s="788"/>
      <c r="CC48" s="788"/>
      <c r="CD48" s="788"/>
      <c r="CE48" s="788"/>
      <c r="CF48" s="788"/>
      <c r="CG48" s="788"/>
      <c r="CH48" s="788"/>
      <c r="CI48" s="788"/>
      <c r="CJ48" s="788"/>
      <c r="CK48" s="788"/>
      <c r="CL48" s="788"/>
      <c r="CM48" s="788"/>
      <c r="CN48" s="788"/>
      <c r="CO48" s="788"/>
      <c r="CP48" s="788"/>
      <c r="CQ48" s="788"/>
      <c r="CR48" s="788"/>
      <c r="CS48" s="788"/>
      <c r="CT48" s="788"/>
      <c r="CU48" s="788"/>
      <c r="CV48" s="788"/>
      <c r="CW48" s="788"/>
      <c r="CX48" s="788"/>
      <c r="CY48" s="788"/>
      <c r="CZ48" s="788"/>
      <c r="DA48" s="788"/>
      <c r="DB48" s="788"/>
      <c r="DC48" s="788"/>
      <c r="DD48" s="788"/>
      <c r="DE48" s="788"/>
      <c r="DF48" s="788"/>
      <c r="DG48" s="788"/>
      <c r="DH48" s="788"/>
      <c r="DI48" s="788"/>
      <c r="DJ48" s="788"/>
      <c r="DK48" s="788"/>
      <c r="DL48" s="788"/>
      <c r="DM48" s="788"/>
      <c r="DN48" s="788"/>
      <c r="DO48" s="788"/>
      <c r="DP48" s="788"/>
      <c r="DQ48" s="788"/>
      <c r="DR48" s="788"/>
      <c r="DS48" s="788"/>
      <c r="DT48" s="788"/>
      <c r="DU48" s="788"/>
      <c r="DV48" s="788"/>
      <c r="DW48" s="788"/>
      <c r="DX48" s="788"/>
      <c r="DY48" s="788"/>
      <c r="DZ48" s="788"/>
      <c r="EA48" s="788"/>
      <c r="EB48" s="788"/>
      <c r="EC48" s="788"/>
      <c r="ED48" s="788"/>
      <c r="EE48" s="788"/>
      <c r="EF48" s="788"/>
      <c r="EG48" s="788"/>
      <c r="EH48" s="788"/>
      <c r="EI48" s="788"/>
      <c r="EJ48" s="788"/>
      <c r="EK48" s="788"/>
      <c r="EL48" s="788"/>
      <c r="EM48" s="788"/>
      <c r="EN48" s="788"/>
      <c r="EO48" s="788"/>
      <c r="EP48" s="788"/>
      <c r="EQ48" s="788"/>
      <c r="ER48" s="788"/>
      <c r="ES48" s="788"/>
      <c r="ET48" s="788"/>
      <c r="EU48" s="788"/>
      <c r="EV48" s="788"/>
      <c r="EW48" s="788"/>
      <c r="EX48" s="788"/>
      <c r="EY48" s="788"/>
      <c r="EZ48" s="788"/>
      <c r="FA48" s="788"/>
      <c r="FB48" s="788"/>
      <c r="FC48" s="788"/>
      <c r="FD48" s="788"/>
      <c r="FE48" s="788"/>
      <c r="FF48" s="788"/>
      <c r="FG48" s="788"/>
      <c r="FH48" s="788"/>
      <c r="FI48" s="788"/>
      <c r="FJ48" s="788"/>
      <c r="FK48" s="788"/>
      <c r="FL48" s="788"/>
      <c r="FM48" s="788"/>
      <c r="FN48" s="788"/>
      <c r="FO48" s="788"/>
      <c r="FP48" s="788"/>
      <c r="FQ48" s="788"/>
      <c r="FR48" s="788"/>
      <c r="FS48" s="788"/>
      <c r="FT48" s="788"/>
      <c r="FU48" s="788"/>
      <c r="FV48" s="788"/>
      <c r="FW48" s="788"/>
      <c r="FX48" s="788"/>
      <c r="FY48" s="788"/>
      <c r="FZ48" s="788"/>
      <c r="GA48" s="788"/>
      <c r="GB48" s="788"/>
      <c r="GC48" s="788"/>
      <c r="GD48" s="788"/>
      <c r="GE48" s="788"/>
      <c r="GF48" s="788"/>
      <c r="GG48" s="788"/>
      <c r="GH48" s="788"/>
      <c r="GI48" s="788"/>
      <c r="GJ48" s="788"/>
      <c r="GK48" s="788"/>
      <c r="GL48" s="788"/>
      <c r="GM48" s="788"/>
      <c r="GN48" s="788"/>
      <c r="GO48" s="788"/>
      <c r="GP48" s="788"/>
      <c r="GQ48" s="788"/>
      <c r="GR48" s="788"/>
      <c r="GS48" s="788"/>
      <c r="GT48" s="788"/>
      <c r="GU48" s="788"/>
      <c r="GV48" s="788"/>
      <c r="GW48" s="788"/>
      <c r="GX48" s="788"/>
      <c r="GY48" s="788"/>
      <c r="GZ48" s="788"/>
      <c r="HA48" s="788"/>
      <c r="HB48" s="788"/>
      <c r="HC48" s="788"/>
      <c r="HD48" s="788"/>
      <c r="HE48" s="788"/>
      <c r="HF48" s="788"/>
      <c r="HG48" s="788"/>
      <c r="HH48" s="788"/>
      <c r="HI48" s="788"/>
      <c r="HJ48" s="788"/>
      <c r="HK48" s="788"/>
      <c r="HL48" s="788"/>
      <c r="HM48" s="788"/>
      <c r="HN48" s="788"/>
      <c r="HO48" s="788"/>
      <c r="HP48" s="788"/>
      <c r="HQ48" s="788"/>
      <c r="HR48" s="788"/>
      <c r="HS48" s="788"/>
      <c r="HT48" s="788"/>
      <c r="HU48" s="788"/>
      <c r="HV48" s="788"/>
      <c r="HW48" s="788"/>
      <c r="HX48" s="788"/>
      <c r="HY48" s="788"/>
      <c r="HZ48" s="788"/>
      <c r="IA48" s="788"/>
      <c r="IB48" s="788"/>
      <c r="IC48" s="788"/>
      <c r="ID48" s="788"/>
      <c r="IE48" s="788"/>
      <c r="IF48" s="788"/>
      <c r="IG48" s="788"/>
      <c r="IH48" s="788"/>
      <c r="II48" s="788"/>
      <c r="IJ48" s="788"/>
      <c r="IK48" s="788"/>
      <c r="IL48" s="788"/>
      <c r="IM48" s="788"/>
      <c r="IN48" s="788"/>
      <c r="IO48" s="788"/>
      <c r="IP48" s="788"/>
      <c r="IQ48" s="788"/>
      <c r="IR48" s="788"/>
      <c r="IS48" s="788"/>
      <c r="IT48" s="788"/>
      <c r="IU48" s="788"/>
      <c r="IV48" s="788"/>
    </row>
    <row r="49" spans="1:256" s="801" customFormat="1" ht="15" customHeight="1" x14ac:dyDescent="0.2">
      <c r="A49" s="786"/>
      <c r="B49" s="786"/>
      <c r="C49" s="793"/>
      <c r="D49" s="793"/>
      <c r="E49" s="793"/>
      <c r="F49" s="793"/>
      <c r="G49" s="794"/>
      <c r="H49" s="794"/>
      <c r="I49" s="794"/>
      <c r="J49" s="794"/>
      <c r="K49" s="794"/>
      <c r="L49" s="794"/>
      <c r="M49" s="794"/>
      <c r="O49" s="812"/>
      <c r="P49" s="1755" t="s">
        <v>910</v>
      </c>
      <c r="Q49" s="1755"/>
      <c r="R49" s="1755"/>
      <c r="S49" s="1755"/>
      <c r="T49" s="1756"/>
      <c r="U49" s="1756"/>
      <c r="V49" s="1756"/>
      <c r="W49" s="1756"/>
      <c r="X49" s="1756"/>
      <c r="Y49" s="1756"/>
      <c r="Z49" s="1756"/>
      <c r="AA49" s="1756"/>
      <c r="AB49" s="1756"/>
      <c r="AC49" s="1756"/>
      <c r="AD49" s="794"/>
      <c r="AE49" s="794"/>
      <c r="AF49" s="794"/>
      <c r="AG49" s="794"/>
      <c r="AH49" s="788"/>
      <c r="AI49" s="788"/>
      <c r="AJ49" s="788"/>
      <c r="AK49" s="788"/>
      <c r="AL49" s="788"/>
      <c r="AM49" s="788"/>
      <c r="AN49" s="788"/>
      <c r="AO49" s="788"/>
      <c r="AP49" s="788"/>
      <c r="AQ49" s="788"/>
      <c r="AR49" s="788"/>
      <c r="AS49" s="788"/>
      <c r="AT49" s="788"/>
      <c r="AU49" s="788"/>
      <c r="AV49" s="788"/>
      <c r="AW49" s="788"/>
      <c r="AX49" s="788"/>
      <c r="AY49" s="788"/>
      <c r="AZ49" s="788"/>
      <c r="BA49" s="788"/>
      <c r="BB49" s="788"/>
      <c r="BC49" s="788"/>
      <c r="BD49" s="788"/>
      <c r="BE49" s="788"/>
      <c r="BF49" s="788"/>
      <c r="BG49" s="788"/>
      <c r="BH49" s="788"/>
      <c r="BI49" s="788"/>
      <c r="BJ49" s="788"/>
      <c r="BK49" s="788"/>
      <c r="BL49" s="788"/>
      <c r="BM49" s="788"/>
      <c r="BN49" s="788"/>
      <c r="BO49" s="788"/>
      <c r="BP49" s="788"/>
      <c r="BQ49" s="788"/>
      <c r="BR49" s="788"/>
      <c r="BS49" s="788"/>
      <c r="BT49" s="788"/>
      <c r="BU49" s="788"/>
      <c r="BV49" s="788"/>
      <c r="BW49" s="788"/>
      <c r="BX49" s="788"/>
      <c r="BY49" s="788"/>
      <c r="BZ49" s="788"/>
      <c r="CA49" s="788"/>
      <c r="CB49" s="788"/>
      <c r="CC49" s="788"/>
      <c r="CD49" s="788"/>
      <c r="CE49" s="788"/>
      <c r="CF49" s="788"/>
      <c r="CG49" s="788"/>
      <c r="CH49" s="788"/>
      <c r="CI49" s="788"/>
      <c r="CJ49" s="788"/>
      <c r="CK49" s="788"/>
      <c r="CL49" s="788"/>
      <c r="CM49" s="788"/>
      <c r="CN49" s="788"/>
      <c r="CO49" s="788"/>
      <c r="CP49" s="788"/>
      <c r="CQ49" s="788"/>
      <c r="CR49" s="788"/>
      <c r="CS49" s="788"/>
      <c r="CT49" s="788"/>
      <c r="CU49" s="788"/>
      <c r="CV49" s="788"/>
      <c r="CW49" s="788"/>
      <c r="CX49" s="788"/>
      <c r="CY49" s="788"/>
      <c r="CZ49" s="788"/>
      <c r="DA49" s="788"/>
      <c r="DB49" s="788"/>
      <c r="DC49" s="788"/>
      <c r="DD49" s="788"/>
      <c r="DE49" s="788"/>
      <c r="DF49" s="788"/>
      <c r="DG49" s="788"/>
      <c r="DH49" s="788"/>
      <c r="DI49" s="788"/>
      <c r="DJ49" s="788"/>
      <c r="DK49" s="788"/>
      <c r="DL49" s="788"/>
      <c r="DM49" s="788"/>
      <c r="DN49" s="788"/>
      <c r="DO49" s="788"/>
      <c r="DP49" s="788"/>
      <c r="DQ49" s="788"/>
      <c r="DR49" s="788"/>
      <c r="DS49" s="788"/>
      <c r="DT49" s="788"/>
      <c r="DU49" s="788"/>
      <c r="DV49" s="788"/>
      <c r="DW49" s="788"/>
      <c r="DX49" s="788"/>
      <c r="DY49" s="788"/>
      <c r="DZ49" s="788"/>
      <c r="EA49" s="788"/>
      <c r="EB49" s="788"/>
      <c r="EC49" s="788"/>
      <c r="ED49" s="788"/>
      <c r="EE49" s="788"/>
      <c r="EF49" s="788"/>
      <c r="EG49" s="788"/>
      <c r="EH49" s="788"/>
      <c r="EI49" s="788"/>
      <c r="EJ49" s="788"/>
      <c r="EK49" s="788"/>
      <c r="EL49" s="788"/>
      <c r="EM49" s="788"/>
      <c r="EN49" s="788"/>
      <c r="EO49" s="788"/>
      <c r="EP49" s="788"/>
      <c r="EQ49" s="788"/>
      <c r="ER49" s="788"/>
      <c r="ES49" s="788"/>
      <c r="ET49" s="788"/>
      <c r="EU49" s="788"/>
      <c r="EV49" s="788"/>
      <c r="EW49" s="788"/>
      <c r="EX49" s="788"/>
      <c r="EY49" s="788"/>
      <c r="EZ49" s="788"/>
      <c r="FA49" s="788"/>
      <c r="FB49" s="788"/>
      <c r="FC49" s="788"/>
      <c r="FD49" s="788"/>
      <c r="FE49" s="788"/>
      <c r="FF49" s="788"/>
      <c r="FG49" s="788"/>
      <c r="FH49" s="788"/>
      <c r="FI49" s="788"/>
      <c r="FJ49" s="788"/>
      <c r="FK49" s="788"/>
      <c r="FL49" s="788"/>
      <c r="FM49" s="788"/>
      <c r="FN49" s="788"/>
      <c r="FO49" s="788"/>
      <c r="FP49" s="788"/>
      <c r="FQ49" s="788"/>
      <c r="FR49" s="788"/>
      <c r="FS49" s="788"/>
      <c r="FT49" s="788"/>
      <c r="FU49" s="788"/>
      <c r="FV49" s="788"/>
      <c r="FW49" s="788"/>
      <c r="FX49" s="788"/>
      <c r="FY49" s="788"/>
      <c r="FZ49" s="788"/>
      <c r="GA49" s="788"/>
      <c r="GB49" s="788"/>
      <c r="GC49" s="788"/>
      <c r="GD49" s="788"/>
      <c r="GE49" s="788"/>
      <c r="GF49" s="788"/>
      <c r="GG49" s="788"/>
      <c r="GH49" s="788"/>
      <c r="GI49" s="788"/>
      <c r="GJ49" s="788"/>
      <c r="GK49" s="788"/>
      <c r="GL49" s="788"/>
      <c r="GM49" s="788"/>
      <c r="GN49" s="788"/>
      <c r="GO49" s="788"/>
      <c r="GP49" s="788"/>
      <c r="GQ49" s="788"/>
      <c r="GR49" s="788"/>
      <c r="GS49" s="788"/>
      <c r="GT49" s="788"/>
      <c r="GU49" s="788"/>
      <c r="GV49" s="788"/>
      <c r="GW49" s="788"/>
      <c r="GX49" s="788"/>
      <c r="GY49" s="788"/>
      <c r="GZ49" s="788"/>
      <c r="HA49" s="788"/>
      <c r="HB49" s="788"/>
      <c r="HC49" s="788"/>
      <c r="HD49" s="788"/>
      <c r="HE49" s="788"/>
      <c r="HF49" s="788"/>
      <c r="HG49" s="788"/>
      <c r="HH49" s="788"/>
      <c r="HI49" s="788"/>
      <c r="HJ49" s="788"/>
      <c r="HK49" s="788"/>
      <c r="HL49" s="788"/>
      <c r="HM49" s="788"/>
      <c r="HN49" s="788"/>
      <c r="HO49" s="788"/>
      <c r="HP49" s="788"/>
      <c r="HQ49" s="788"/>
      <c r="HR49" s="788"/>
      <c r="HS49" s="788"/>
      <c r="HT49" s="788"/>
      <c r="HU49" s="788"/>
      <c r="HV49" s="788"/>
      <c r="HW49" s="788"/>
      <c r="HX49" s="788"/>
      <c r="HY49" s="788"/>
      <c r="HZ49" s="788"/>
      <c r="IA49" s="788"/>
      <c r="IB49" s="788"/>
      <c r="IC49" s="788"/>
      <c r="ID49" s="788"/>
      <c r="IE49" s="788"/>
      <c r="IF49" s="788"/>
      <c r="IG49" s="788"/>
      <c r="IH49" s="788"/>
      <c r="II49" s="788"/>
      <c r="IJ49" s="788"/>
      <c r="IK49" s="788"/>
      <c r="IL49" s="788"/>
      <c r="IM49" s="788"/>
      <c r="IN49" s="788"/>
      <c r="IO49" s="788"/>
      <c r="IP49" s="788"/>
      <c r="IQ49" s="788"/>
      <c r="IR49" s="788"/>
      <c r="IS49" s="788"/>
      <c r="IT49" s="788"/>
      <c r="IU49" s="788"/>
      <c r="IV49" s="788"/>
    </row>
    <row r="50" spans="1:256" s="801" customFormat="1" ht="15" customHeight="1" x14ac:dyDescent="0.2">
      <c r="A50" s="786"/>
      <c r="B50" s="786"/>
      <c r="C50" s="793"/>
      <c r="D50" s="793"/>
      <c r="E50" s="793"/>
      <c r="F50" s="793"/>
      <c r="G50" s="794"/>
      <c r="H50" s="794"/>
      <c r="I50" s="794"/>
      <c r="J50" s="794"/>
      <c r="K50" s="794"/>
      <c r="L50" s="794"/>
      <c r="M50" s="794"/>
      <c r="N50" s="794"/>
      <c r="O50" s="794"/>
      <c r="P50" s="794"/>
      <c r="Q50" s="794"/>
      <c r="R50" s="794"/>
      <c r="S50" s="794"/>
      <c r="T50" s="794"/>
      <c r="U50" s="794"/>
      <c r="V50" s="794"/>
      <c r="W50" s="794"/>
      <c r="X50" s="794"/>
      <c r="Y50" s="794"/>
      <c r="Z50" s="794"/>
      <c r="AA50" s="794"/>
      <c r="AB50" s="794"/>
      <c r="AC50" s="794"/>
      <c r="AD50" s="794"/>
      <c r="AE50" s="794"/>
      <c r="AF50" s="794"/>
      <c r="AG50" s="794"/>
      <c r="AH50" s="788"/>
      <c r="AI50" s="788"/>
      <c r="AJ50" s="788"/>
      <c r="AK50" s="788"/>
      <c r="AL50" s="788"/>
      <c r="AM50" s="788"/>
      <c r="AN50" s="788"/>
      <c r="AO50" s="788"/>
      <c r="AP50" s="788"/>
      <c r="AQ50" s="788"/>
      <c r="AR50" s="788"/>
      <c r="AS50" s="788"/>
      <c r="AT50" s="788"/>
      <c r="AU50" s="788"/>
      <c r="AV50" s="788"/>
      <c r="AW50" s="788"/>
      <c r="AX50" s="788"/>
      <c r="AY50" s="788"/>
      <c r="AZ50" s="788"/>
      <c r="BA50" s="788"/>
      <c r="BB50" s="788"/>
      <c r="BC50" s="788"/>
      <c r="BD50" s="788"/>
      <c r="BE50" s="788"/>
      <c r="BF50" s="788"/>
      <c r="BG50" s="788"/>
      <c r="BH50" s="788"/>
      <c r="BI50" s="788"/>
      <c r="BJ50" s="788"/>
      <c r="BK50" s="788"/>
      <c r="BL50" s="788"/>
      <c r="BM50" s="788"/>
      <c r="BN50" s="788"/>
      <c r="BO50" s="788"/>
      <c r="BP50" s="788"/>
      <c r="BQ50" s="788"/>
      <c r="BR50" s="788"/>
      <c r="BS50" s="788"/>
      <c r="BT50" s="788"/>
      <c r="BU50" s="788"/>
      <c r="BV50" s="788"/>
      <c r="BW50" s="788"/>
      <c r="BX50" s="788"/>
      <c r="BY50" s="788"/>
      <c r="BZ50" s="788"/>
      <c r="CA50" s="788"/>
      <c r="CB50" s="788"/>
      <c r="CC50" s="788"/>
      <c r="CD50" s="788"/>
      <c r="CE50" s="788"/>
      <c r="CF50" s="788"/>
      <c r="CG50" s="788"/>
      <c r="CH50" s="788"/>
      <c r="CI50" s="788"/>
      <c r="CJ50" s="788"/>
      <c r="CK50" s="788"/>
      <c r="CL50" s="788"/>
      <c r="CM50" s="788"/>
      <c r="CN50" s="788"/>
      <c r="CO50" s="788"/>
      <c r="CP50" s="788"/>
      <c r="CQ50" s="788"/>
      <c r="CR50" s="788"/>
      <c r="CS50" s="788"/>
      <c r="CT50" s="788"/>
      <c r="CU50" s="788"/>
      <c r="CV50" s="788"/>
      <c r="CW50" s="788"/>
      <c r="CX50" s="788"/>
      <c r="CY50" s="788"/>
      <c r="CZ50" s="788"/>
      <c r="DA50" s="788"/>
      <c r="DB50" s="788"/>
      <c r="DC50" s="788"/>
      <c r="DD50" s="788"/>
      <c r="DE50" s="788"/>
      <c r="DF50" s="788"/>
      <c r="DG50" s="788"/>
      <c r="DH50" s="788"/>
      <c r="DI50" s="788"/>
      <c r="DJ50" s="788"/>
      <c r="DK50" s="788"/>
      <c r="DL50" s="788"/>
      <c r="DM50" s="788"/>
      <c r="DN50" s="788"/>
      <c r="DO50" s="788"/>
      <c r="DP50" s="788"/>
      <c r="DQ50" s="788"/>
      <c r="DR50" s="788"/>
      <c r="DS50" s="788"/>
      <c r="DT50" s="788"/>
      <c r="DU50" s="788"/>
      <c r="DV50" s="788"/>
      <c r="DW50" s="788"/>
      <c r="DX50" s="788"/>
      <c r="DY50" s="788"/>
      <c r="DZ50" s="788"/>
      <c r="EA50" s="788"/>
      <c r="EB50" s="788"/>
      <c r="EC50" s="788"/>
      <c r="ED50" s="788"/>
      <c r="EE50" s="788"/>
      <c r="EF50" s="788"/>
      <c r="EG50" s="788"/>
      <c r="EH50" s="788"/>
      <c r="EI50" s="788"/>
      <c r="EJ50" s="788"/>
      <c r="EK50" s="788"/>
      <c r="EL50" s="788"/>
      <c r="EM50" s="788"/>
      <c r="EN50" s="788"/>
      <c r="EO50" s="788"/>
      <c r="EP50" s="788"/>
      <c r="EQ50" s="788"/>
      <c r="ER50" s="788"/>
      <c r="ES50" s="788"/>
      <c r="ET50" s="788"/>
      <c r="EU50" s="788"/>
      <c r="EV50" s="788"/>
      <c r="EW50" s="788"/>
      <c r="EX50" s="788"/>
      <c r="EY50" s="788"/>
      <c r="EZ50" s="788"/>
      <c r="FA50" s="788"/>
      <c r="FB50" s="788"/>
      <c r="FC50" s="788"/>
      <c r="FD50" s="788"/>
      <c r="FE50" s="788"/>
      <c r="FF50" s="788"/>
      <c r="FG50" s="788"/>
      <c r="FH50" s="788"/>
      <c r="FI50" s="788"/>
      <c r="FJ50" s="788"/>
      <c r="FK50" s="788"/>
      <c r="FL50" s="788"/>
      <c r="FM50" s="788"/>
      <c r="FN50" s="788"/>
      <c r="FO50" s="788"/>
      <c r="FP50" s="788"/>
      <c r="FQ50" s="788"/>
      <c r="FR50" s="788"/>
      <c r="FS50" s="788"/>
      <c r="FT50" s="788"/>
      <c r="FU50" s="788"/>
      <c r="FV50" s="788"/>
      <c r="FW50" s="788"/>
      <c r="FX50" s="788"/>
      <c r="FY50" s="788"/>
      <c r="FZ50" s="788"/>
      <c r="GA50" s="788"/>
      <c r="GB50" s="788"/>
      <c r="GC50" s="788"/>
      <c r="GD50" s="788"/>
      <c r="GE50" s="788"/>
      <c r="GF50" s="788"/>
      <c r="GG50" s="788"/>
      <c r="GH50" s="788"/>
      <c r="GI50" s="788"/>
      <c r="GJ50" s="788"/>
      <c r="GK50" s="788"/>
      <c r="GL50" s="788"/>
      <c r="GM50" s="788"/>
      <c r="GN50" s="788"/>
      <c r="GO50" s="788"/>
      <c r="GP50" s="788"/>
      <c r="GQ50" s="788"/>
      <c r="GR50" s="788"/>
      <c r="GS50" s="788"/>
      <c r="GT50" s="788"/>
      <c r="GU50" s="788"/>
      <c r="GV50" s="788"/>
      <c r="GW50" s="788"/>
      <c r="GX50" s="788"/>
      <c r="GY50" s="788"/>
      <c r="GZ50" s="788"/>
      <c r="HA50" s="788"/>
      <c r="HB50" s="788"/>
      <c r="HC50" s="788"/>
      <c r="HD50" s="788"/>
      <c r="HE50" s="788"/>
      <c r="HF50" s="788"/>
      <c r="HG50" s="788"/>
      <c r="HH50" s="788"/>
      <c r="HI50" s="788"/>
      <c r="HJ50" s="788"/>
      <c r="HK50" s="788"/>
      <c r="HL50" s="788"/>
      <c r="HM50" s="788"/>
      <c r="HN50" s="788"/>
      <c r="HO50" s="788"/>
      <c r="HP50" s="788"/>
      <c r="HQ50" s="788"/>
      <c r="HR50" s="788"/>
      <c r="HS50" s="788"/>
      <c r="HT50" s="788"/>
      <c r="HU50" s="788"/>
      <c r="HV50" s="788"/>
      <c r="HW50" s="788"/>
      <c r="HX50" s="788"/>
      <c r="HY50" s="788"/>
      <c r="HZ50" s="788"/>
      <c r="IA50" s="788"/>
      <c r="IB50" s="788"/>
      <c r="IC50" s="788"/>
      <c r="ID50" s="788"/>
      <c r="IE50" s="788"/>
      <c r="IF50" s="788"/>
      <c r="IG50" s="788"/>
      <c r="IH50" s="788"/>
      <c r="II50" s="788"/>
      <c r="IJ50" s="788"/>
      <c r="IK50" s="788"/>
      <c r="IL50" s="788"/>
      <c r="IM50" s="788"/>
      <c r="IN50" s="788"/>
      <c r="IO50" s="788"/>
      <c r="IP50" s="788"/>
      <c r="IQ50" s="788"/>
      <c r="IR50" s="788"/>
      <c r="IS50" s="788"/>
      <c r="IT50" s="788"/>
      <c r="IU50" s="788"/>
      <c r="IV50" s="788"/>
    </row>
    <row r="51" spans="1:256" s="801" customFormat="1" ht="15" customHeight="1" x14ac:dyDescent="0.2">
      <c r="A51" s="790"/>
      <c r="B51" s="790"/>
      <c r="C51" s="790"/>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0"/>
      <c r="AH51" s="788"/>
      <c r="AI51" s="788"/>
      <c r="AJ51" s="788"/>
      <c r="AK51" s="788"/>
      <c r="AL51" s="788"/>
      <c r="AM51" s="788"/>
      <c r="AN51" s="788"/>
      <c r="AO51" s="788"/>
      <c r="AP51" s="788"/>
      <c r="AQ51" s="788"/>
      <c r="AR51" s="788"/>
      <c r="AS51" s="788"/>
      <c r="AT51" s="788"/>
      <c r="AU51" s="788"/>
      <c r="AV51" s="788"/>
      <c r="AW51" s="788"/>
      <c r="AX51" s="788"/>
      <c r="AY51" s="788"/>
      <c r="AZ51" s="788"/>
      <c r="BA51" s="788"/>
      <c r="BB51" s="788"/>
      <c r="BC51" s="788"/>
      <c r="BD51" s="788"/>
      <c r="BE51" s="788"/>
      <c r="BF51" s="788"/>
      <c r="BG51" s="788"/>
      <c r="BH51" s="788"/>
      <c r="BI51" s="788"/>
      <c r="BJ51" s="788"/>
      <c r="BK51" s="788"/>
      <c r="BL51" s="788"/>
      <c r="BM51" s="788"/>
      <c r="BN51" s="788"/>
      <c r="BO51" s="788"/>
      <c r="BP51" s="788"/>
      <c r="BQ51" s="788"/>
      <c r="BR51" s="788"/>
      <c r="BS51" s="788"/>
      <c r="BT51" s="788"/>
      <c r="BU51" s="788"/>
      <c r="BV51" s="788"/>
      <c r="BW51" s="788"/>
      <c r="BX51" s="788"/>
      <c r="BY51" s="788"/>
      <c r="BZ51" s="788"/>
      <c r="CA51" s="788"/>
      <c r="CB51" s="788"/>
      <c r="CC51" s="788"/>
      <c r="CD51" s="788"/>
      <c r="CE51" s="788"/>
      <c r="CF51" s="788"/>
      <c r="CG51" s="788"/>
      <c r="CH51" s="788"/>
      <c r="CI51" s="788"/>
      <c r="CJ51" s="788"/>
      <c r="CK51" s="788"/>
      <c r="CL51" s="788"/>
      <c r="CM51" s="788"/>
      <c r="CN51" s="788"/>
      <c r="CO51" s="788"/>
      <c r="CP51" s="788"/>
      <c r="CQ51" s="788"/>
      <c r="CR51" s="788"/>
      <c r="CS51" s="788"/>
      <c r="CT51" s="788"/>
      <c r="CU51" s="788"/>
      <c r="CV51" s="788"/>
      <c r="CW51" s="788"/>
      <c r="CX51" s="788"/>
      <c r="CY51" s="788"/>
      <c r="CZ51" s="788"/>
      <c r="DA51" s="788"/>
      <c r="DB51" s="788"/>
      <c r="DC51" s="788"/>
      <c r="DD51" s="788"/>
      <c r="DE51" s="788"/>
      <c r="DF51" s="788"/>
      <c r="DG51" s="788"/>
      <c r="DH51" s="788"/>
      <c r="DI51" s="788"/>
      <c r="DJ51" s="788"/>
      <c r="DK51" s="788"/>
      <c r="DL51" s="788"/>
      <c r="DM51" s="788"/>
      <c r="DN51" s="788"/>
      <c r="DO51" s="788"/>
      <c r="DP51" s="788"/>
      <c r="DQ51" s="788"/>
      <c r="DR51" s="788"/>
      <c r="DS51" s="788"/>
      <c r="DT51" s="788"/>
      <c r="DU51" s="788"/>
      <c r="DV51" s="788"/>
      <c r="DW51" s="788"/>
      <c r="DX51" s="788"/>
      <c r="DY51" s="788"/>
      <c r="DZ51" s="788"/>
      <c r="EA51" s="788"/>
      <c r="EB51" s="788"/>
      <c r="EC51" s="788"/>
      <c r="ED51" s="788"/>
      <c r="EE51" s="788"/>
      <c r="EF51" s="788"/>
      <c r="EG51" s="788"/>
      <c r="EH51" s="788"/>
      <c r="EI51" s="788"/>
      <c r="EJ51" s="788"/>
      <c r="EK51" s="788"/>
      <c r="EL51" s="788"/>
      <c r="EM51" s="788"/>
      <c r="EN51" s="788"/>
      <c r="EO51" s="788"/>
      <c r="EP51" s="788"/>
      <c r="EQ51" s="788"/>
      <c r="ER51" s="788"/>
      <c r="ES51" s="788"/>
      <c r="ET51" s="788"/>
      <c r="EU51" s="788"/>
      <c r="EV51" s="788"/>
      <c r="EW51" s="788"/>
      <c r="EX51" s="788"/>
      <c r="EY51" s="788"/>
      <c r="EZ51" s="788"/>
      <c r="FA51" s="788"/>
      <c r="FB51" s="788"/>
      <c r="FC51" s="788"/>
      <c r="FD51" s="788"/>
      <c r="FE51" s="788"/>
      <c r="FF51" s="788"/>
      <c r="FG51" s="788"/>
      <c r="FH51" s="788"/>
      <c r="FI51" s="788"/>
      <c r="FJ51" s="788"/>
      <c r="FK51" s="788"/>
      <c r="FL51" s="788"/>
      <c r="FM51" s="788"/>
      <c r="FN51" s="788"/>
      <c r="FO51" s="788"/>
      <c r="FP51" s="788"/>
      <c r="FQ51" s="788"/>
      <c r="FR51" s="788"/>
      <c r="FS51" s="788"/>
      <c r="FT51" s="788"/>
      <c r="FU51" s="788"/>
      <c r="FV51" s="788"/>
      <c r="FW51" s="788"/>
      <c r="FX51" s="788"/>
      <c r="FY51" s="788"/>
      <c r="FZ51" s="788"/>
      <c r="GA51" s="788"/>
      <c r="GB51" s="788"/>
      <c r="GC51" s="788"/>
      <c r="GD51" s="788"/>
      <c r="GE51" s="788"/>
      <c r="GF51" s="788"/>
      <c r="GG51" s="788"/>
      <c r="GH51" s="788"/>
      <c r="GI51" s="788"/>
      <c r="GJ51" s="788"/>
      <c r="GK51" s="788"/>
      <c r="GL51" s="788"/>
      <c r="GM51" s="788"/>
      <c r="GN51" s="788"/>
      <c r="GO51" s="788"/>
      <c r="GP51" s="788"/>
      <c r="GQ51" s="788"/>
      <c r="GR51" s="788"/>
      <c r="GS51" s="788"/>
      <c r="GT51" s="788"/>
      <c r="GU51" s="788"/>
      <c r="GV51" s="788"/>
      <c r="GW51" s="788"/>
      <c r="GX51" s="788"/>
      <c r="GY51" s="788"/>
      <c r="GZ51" s="788"/>
      <c r="HA51" s="788"/>
      <c r="HB51" s="788"/>
      <c r="HC51" s="788"/>
      <c r="HD51" s="788"/>
      <c r="HE51" s="788"/>
      <c r="HF51" s="788"/>
      <c r="HG51" s="788"/>
      <c r="HH51" s="788"/>
      <c r="HI51" s="788"/>
      <c r="HJ51" s="788"/>
      <c r="HK51" s="788"/>
      <c r="HL51" s="788"/>
      <c r="HM51" s="788"/>
      <c r="HN51" s="788"/>
      <c r="HO51" s="788"/>
      <c r="HP51" s="788"/>
      <c r="HQ51" s="788"/>
      <c r="HR51" s="788"/>
      <c r="HS51" s="788"/>
      <c r="HT51" s="788"/>
      <c r="HU51" s="788"/>
      <c r="HV51" s="788"/>
      <c r="HW51" s="788"/>
      <c r="HX51" s="788"/>
      <c r="HY51" s="788"/>
      <c r="HZ51" s="788"/>
      <c r="IA51" s="788"/>
      <c r="IB51" s="788"/>
      <c r="IC51" s="788"/>
      <c r="ID51" s="788"/>
      <c r="IE51" s="788"/>
      <c r="IF51" s="788"/>
      <c r="IG51" s="788"/>
      <c r="IH51" s="788"/>
      <c r="II51" s="788"/>
      <c r="IJ51" s="788"/>
      <c r="IK51" s="788"/>
      <c r="IL51" s="788"/>
      <c r="IM51" s="788"/>
      <c r="IN51" s="788"/>
      <c r="IO51" s="788"/>
      <c r="IP51" s="788"/>
      <c r="IQ51" s="788"/>
      <c r="IR51" s="788"/>
      <c r="IS51" s="788"/>
      <c r="IT51" s="788"/>
      <c r="IU51" s="788"/>
      <c r="IV51" s="788"/>
    </row>
    <row r="52" spans="1:256" s="801" customFormat="1" ht="15" customHeight="1" x14ac:dyDescent="0.2">
      <c r="A52" s="790"/>
      <c r="B52" s="790"/>
      <c r="C52" s="790"/>
      <c r="D52" s="790"/>
      <c r="E52" s="790"/>
      <c r="F52" s="790"/>
      <c r="G52" s="790"/>
      <c r="H52" s="790"/>
      <c r="I52" s="790"/>
      <c r="J52" s="790"/>
      <c r="K52" s="790"/>
      <c r="L52" s="790"/>
      <c r="M52" s="790"/>
      <c r="N52" s="790"/>
      <c r="O52" s="790"/>
      <c r="P52" s="790"/>
      <c r="Q52" s="790"/>
      <c r="R52" s="790"/>
      <c r="S52" s="790"/>
      <c r="T52" s="790"/>
      <c r="U52" s="790"/>
      <c r="V52" s="790"/>
      <c r="W52" s="790"/>
      <c r="X52" s="790"/>
      <c r="Y52" s="790"/>
      <c r="Z52" s="790"/>
      <c r="AA52" s="790"/>
      <c r="AB52" s="790"/>
      <c r="AC52" s="790"/>
      <c r="AD52" s="790"/>
      <c r="AE52" s="790"/>
      <c r="AF52" s="790"/>
      <c r="AG52" s="790"/>
      <c r="AH52" s="788"/>
      <c r="AI52" s="788"/>
      <c r="AJ52" s="788"/>
      <c r="AK52" s="788"/>
      <c r="AL52" s="788"/>
      <c r="AM52" s="788"/>
      <c r="AN52" s="788"/>
      <c r="AO52" s="788"/>
      <c r="AP52" s="788"/>
      <c r="AQ52" s="788"/>
      <c r="AR52" s="788"/>
      <c r="AS52" s="788"/>
      <c r="AT52" s="788"/>
      <c r="AU52" s="788"/>
      <c r="AV52" s="788"/>
      <c r="AW52" s="788"/>
      <c r="AX52" s="788"/>
      <c r="AY52" s="788"/>
      <c r="AZ52" s="788"/>
      <c r="BA52" s="788"/>
      <c r="BB52" s="788"/>
      <c r="BC52" s="788"/>
      <c r="BD52" s="788"/>
      <c r="BE52" s="788"/>
      <c r="BF52" s="788"/>
      <c r="BG52" s="788"/>
      <c r="BH52" s="788"/>
      <c r="BI52" s="788"/>
      <c r="BJ52" s="788"/>
      <c r="BK52" s="788"/>
      <c r="BL52" s="788"/>
      <c r="BM52" s="788"/>
      <c r="BN52" s="788"/>
      <c r="BO52" s="788"/>
      <c r="BP52" s="788"/>
      <c r="BQ52" s="788"/>
      <c r="BR52" s="788"/>
      <c r="BS52" s="788"/>
      <c r="BT52" s="788"/>
      <c r="BU52" s="788"/>
      <c r="BV52" s="788"/>
      <c r="BW52" s="788"/>
      <c r="BX52" s="788"/>
      <c r="BY52" s="788"/>
      <c r="BZ52" s="788"/>
      <c r="CA52" s="788"/>
      <c r="CB52" s="788"/>
      <c r="CC52" s="788"/>
      <c r="CD52" s="788"/>
      <c r="CE52" s="788"/>
      <c r="CF52" s="788"/>
      <c r="CG52" s="788"/>
      <c r="CH52" s="788"/>
      <c r="CI52" s="788"/>
      <c r="CJ52" s="788"/>
      <c r="CK52" s="788"/>
      <c r="CL52" s="788"/>
      <c r="CM52" s="788"/>
      <c r="CN52" s="788"/>
      <c r="CO52" s="788"/>
      <c r="CP52" s="788"/>
      <c r="CQ52" s="788"/>
      <c r="CR52" s="788"/>
      <c r="CS52" s="788"/>
      <c r="CT52" s="788"/>
      <c r="CU52" s="788"/>
      <c r="CV52" s="788"/>
      <c r="CW52" s="788"/>
      <c r="CX52" s="788"/>
      <c r="CY52" s="788"/>
      <c r="CZ52" s="788"/>
      <c r="DA52" s="788"/>
      <c r="DB52" s="788"/>
      <c r="DC52" s="788"/>
      <c r="DD52" s="788"/>
      <c r="DE52" s="788"/>
      <c r="DF52" s="788"/>
      <c r="DG52" s="788"/>
      <c r="DH52" s="788"/>
      <c r="DI52" s="788"/>
      <c r="DJ52" s="788"/>
      <c r="DK52" s="788"/>
      <c r="DL52" s="788"/>
      <c r="DM52" s="788"/>
      <c r="DN52" s="788"/>
      <c r="DO52" s="788"/>
      <c r="DP52" s="788"/>
      <c r="DQ52" s="788"/>
      <c r="DR52" s="788"/>
      <c r="DS52" s="788"/>
      <c r="DT52" s="788"/>
      <c r="DU52" s="788"/>
      <c r="DV52" s="788"/>
      <c r="DW52" s="788"/>
      <c r="DX52" s="788"/>
      <c r="DY52" s="788"/>
      <c r="DZ52" s="788"/>
      <c r="EA52" s="788"/>
      <c r="EB52" s="788"/>
      <c r="EC52" s="788"/>
      <c r="ED52" s="788"/>
      <c r="EE52" s="788"/>
      <c r="EF52" s="788"/>
      <c r="EG52" s="788"/>
      <c r="EH52" s="788"/>
      <c r="EI52" s="788"/>
      <c r="EJ52" s="788"/>
      <c r="EK52" s="788"/>
      <c r="EL52" s="788"/>
      <c r="EM52" s="788"/>
      <c r="EN52" s="788"/>
      <c r="EO52" s="788"/>
      <c r="EP52" s="788"/>
      <c r="EQ52" s="788"/>
      <c r="ER52" s="788"/>
      <c r="ES52" s="788"/>
      <c r="ET52" s="788"/>
      <c r="EU52" s="788"/>
      <c r="EV52" s="788"/>
      <c r="EW52" s="788"/>
      <c r="EX52" s="788"/>
      <c r="EY52" s="788"/>
      <c r="EZ52" s="788"/>
      <c r="FA52" s="788"/>
      <c r="FB52" s="788"/>
      <c r="FC52" s="788"/>
      <c r="FD52" s="788"/>
      <c r="FE52" s="788"/>
      <c r="FF52" s="788"/>
      <c r="FG52" s="788"/>
      <c r="FH52" s="788"/>
      <c r="FI52" s="788"/>
      <c r="FJ52" s="788"/>
      <c r="FK52" s="788"/>
      <c r="FL52" s="788"/>
      <c r="FM52" s="788"/>
      <c r="FN52" s="788"/>
      <c r="FO52" s="788"/>
      <c r="FP52" s="788"/>
      <c r="FQ52" s="788"/>
      <c r="FR52" s="788"/>
      <c r="FS52" s="788"/>
      <c r="FT52" s="788"/>
      <c r="FU52" s="788"/>
      <c r="FV52" s="788"/>
      <c r="FW52" s="788"/>
      <c r="FX52" s="788"/>
      <c r="FY52" s="788"/>
      <c r="FZ52" s="788"/>
      <c r="GA52" s="788"/>
      <c r="GB52" s="788"/>
      <c r="GC52" s="788"/>
      <c r="GD52" s="788"/>
      <c r="GE52" s="788"/>
      <c r="GF52" s="788"/>
      <c r="GG52" s="788"/>
      <c r="GH52" s="788"/>
      <c r="GI52" s="788"/>
      <c r="GJ52" s="788"/>
      <c r="GK52" s="788"/>
      <c r="GL52" s="788"/>
      <c r="GM52" s="788"/>
      <c r="GN52" s="788"/>
      <c r="GO52" s="788"/>
      <c r="GP52" s="788"/>
      <c r="GQ52" s="788"/>
      <c r="GR52" s="788"/>
      <c r="GS52" s="788"/>
      <c r="GT52" s="788"/>
      <c r="GU52" s="788"/>
      <c r="GV52" s="788"/>
      <c r="GW52" s="788"/>
      <c r="GX52" s="788"/>
      <c r="GY52" s="788"/>
      <c r="GZ52" s="788"/>
      <c r="HA52" s="788"/>
      <c r="HB52" s="788"/>
      <c r="HC52" s="788"/>
      <c r="HD52" s="788"/>
      <c r="HE52" s="788"/>
      <c r="HF52" s="788"/>
      <c r="HG52" s="788"/>
      <c r="HH52" s="788"/>
      <c r="HI52" s="788"/>
      <c r="HJ52" s="788"/>
      <c r="HK52" s="788"/>
      <c r="HL52" s="788"/>
      <c r="HM52" s="788"/>
      <c r="HN52" s="788"/>
      <c r="HO52" s="788"/>
      <c r="HP52" s="788"/>
      <c r="HQ52" s="788"/>
      <c r="HR52" s="788"/>
      <c r="HS52" s="788"/>
      <c r="HT52" s="788"/>
      <c r="HU52" s="788"/>
      <c r="HV52" s="788"/>
      <c r="HW52" s="788"/>
      <c r="HX52" s="788"/>
      <c r="HY52" s="788"/>
      <c r="HZ52" s="788"/>
      <c r="IA52" s="788"/>
      <c r="IB52" s="788"/>
      <c r="IC52" s="788"/>
      <c r="ID52" s="788"/>
      <c r="IE52" s="788"/>
      <c r="IF52" s="788"/>
      <c r="IG52" s="788"/>
      <c r="IH52" s="788"/>
      <c r="II52" s="788"/>
      <c r="IJ52" s="788"/>
      <c r="IK52" s="788"/>
      <c r="IL52" s="788"/>
      <c r="IM52" s="788"/>
      <c r="IN52" s="788"/>
      <c r="IO52" s="788"/>
      <c r="IP52" s="788"/>
      <c r="IQ52" s="788"/>
      <c r="IR52" s="788"/>
      <c r="IS52" s="788"/>
      <c r="IT52" s="788"/>
      <c r="IU52" s="788"/>
      <c r="IV52" s="788"/>
    </row>
    <row r="53" spans="1:256" s="801" customFormat="1" ht="15" customHeight="1" x14ac:dyDescent="0.2">
      <c r="A53" s="790"/>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88"/>
      <c r="AI53" s="788"/>
      <c r="AJ53" s="788"/>
      <c r="AK53" s="788"/>
      <c r="AL53" s="788"/>
      <c r="AM53" s="788"/>
      <c r="AN53" s="788"/>
      <c r="AO53" s="788"/>
      <c r="AP53" s="788"/>
      <c r="AQ53" s="788"/>
      <c r="AR53" s="788"/>
      <c r="AS53" s="788"/>
      <c r="AT53" s="788"/>
      <c r="AU53" s="788"/>
      <c r="AV53" s="788"/>
      <c r="AW53" s="788"/>
      <c r="AX53" s="788"/>
      <c r="AY53" s="788"/>
      <c r="AZ53" s="788"/>
      <c r="BA53" s="788"/>
      <c r="BB53" s="788"/>
      <c r="BC53" s="788"/>
      <c r="BD53" s="788"/>
      <c r="BE53" s="788"/>
      <c r="BF53" s="788"/>
      <c r="BG53" s="788"/>
      <c r="BH53" s="788"/>
      <c r="BI53" s="788"/>
      <c r="BJ53" s="788"/>
      <c r="BK53" s="788"/>
      <c r="BL53" s="788"/>
      <c r="BM53" s="788"/>
      <c r="BN53" s="788"/>
      <c r="BO53" s="788"/>
      <c r="BP53" s="788"/>
      <c r="BQ53" s="788"/>
      <c r="BR53" s="788"/>
      <c r="BS53" s="788"/>
      <c r="BT53" s="788"/>
      <c r="BU53" s="788"/>
      <c r="BV53" s="788"/>
      <c r="BW53" s="788"/>
      <c r="BX53" s="788"/>
      <c r="BY53" s="788"/>
      <c r="BZ53" s="788"/>
      <c r="CA53" s="788"/>
      <c r="CB53" s="788"/>
      <c r="CC53" s="788"/>
      <c r="CD53" s="788"/>
      <c r="CE53" s="788"/>
      <c r="CF53" s="788"/>
      <c r="CG53" s="788"/>
      <c r="CH53" s="788"/>
      <c r="CI53" s="788"/>
      <c r="CJ53" s="788"/>
      <c r="CK53" s="788"/>
      <c r="CL53" s="788"/>
      <c r="CM53" s="788"/>
      <c r="CN53" s="788"/>
      <c r="CO53" s="788"/>
      <c r="CP53" s="788"/>
      <c r="CQ53" s="788"/>
      <c r="CR53" s="788"/>
      <c r="CS53" s="788"/>
      <c r="CT53" s="788"/>
      <c r="CU53" s="788"/>
      <c r="CV53" s="788"/>
      <c r="CW53" s="788"/>
      <c r="CX53" s="788"/>
      <c r="CY53" s="788"/>
      <c r="CZ53" s="788"/>
      <c r="DA53" s="788"/>
      <c r="DB53" s="788"/>
      <c r="DC53" s="788"/>
      <c r="DD53" s="788"/>
      <c r="DE53" s="788"/>
      <c r="DF53" s="788"/>
      <c r="DG53" s="788"/>
      <c r="DH53" s="788"/>
      <c r="DI53" s="788"/>
      <c r="DJ53" s="788"/>
      <c r="DK53" s="788"/>
      <c r="DL53" s="788"/>
      <c r="DM53" s="788"/>
      <c r="DN53" s="788"/>
      <c r="DO53" s="788"/>
      <c r="DP53" s="788"/>
      <c r="DQ53" s="788"/>
      <c r="DR53" s="788"/>
      <c r="DS53" s="788"/>
      <c r="DT53" s="788"/>
      <c r="DU53" s="788"/>
      <c r="DV53" s="788"/>
      <c r="DW53" s="788"/>
      <c r="DX53" s="788"/>
      <c r="DY53" s="788"/>
      <c r="DZ53" s="788"/>
      <c r="EA53" s="788"/>
      <c r="EB53" s="788"/>
      <c r="EC53" s="788"/>
      <c r="ED53" s="788"/>
      <c r="EE53" s="788"/>
      <c r="EF53" s="788"/>
      <c r="EG53" s="788"/>
      <c r="EH53" s="788"/>
      <c r="EI53" s="788"/>
      <c r="EJ53" s="788"/>
      <c r="EK53" s="788"/>
      <c r="EL53" s="788"/>
      <c r="EM53" s="788"/>
      <c r="EN53" s="788"/>
      <c r="EO53" s="788"/>
      <c r="EP53" s="788"/>
      <c r="EQ53" s="788"/>
      <c r="ER53" s="788"/>
      <c r="ES53" s="788"/>
      <c r="ET53" s="788"/>
      <c r="EU53" s="788"/>
      <c r="EV53" s="788"/>
      <c r="EW53" s="788"/>
      <c r="EX53" s="788"/>
      <c r="EY53" s="788"/>
      <c r="EZ53" s="788"/>
      <c r="FA53" s="788"/>
      <c r="FB53" s="788"/>
      <c r="FC53" s="788"/>
      <c r="FD53" s="788"/>
      <c r="FE53" s="788"/>
      <c r="FF53" s="788"/>
      <c r="FG53" s="788"/>
      <c r="FH53" s="788"/>
      <c r="FI53" s="788"/>
      <c r="FJ53" s="788"/>
      <c r="FK53" s="788"/>
      <c r="FL53" s="788"/>
      <c r="FM53" s="788"/>
      <c r="FN53" s="788"/>
      <c r="FO53" s="788"/>
      <c r="FP53" s="788"/>
      <c r="FQ53" s="788"/>
      <c r="FR53" s="788"/>
      <c r="FS53" s="788"/>
      <c r="FT53" s="788"/>
      <c r="FU53" s="788"/>
      <c r="FV53" s="788"/>
      <c r="FW53" s="788"/>
      <c r="FX53" s="788"/>
      <c r="FY53" s="788"/>
      <c r="FZ53" s="788"/>
      <c r="GA53" s="788"/>
      <c r="GB53" s="788"/>
      <c r="GC53" s="788"/>
      <c r="GD53" s="788"/>
      <c r="GE53" s="788"/>
      <c r="GF53" s="788"/>
      <c r="GG53" s="788"/>
      <c r="GH53" s="788"/>
      <c r="GI53" s="788"/>
      <c r="GJ53" s="788"/>
      <c r="GK53" s="788"/>
      <c r="GL53" s="788"/>
      <c r="GM53" s="788"/>
      <c r="GN53" s="788"/>
      <c r="GO53" s="788"/>
      <c r="GP53" s="788"/>
      <c r="GQ53" s="788"/>
      <c r="GR53" s="788"/>
      <c r="GS53" s="788"/>
      <c r="GT53" s="788"/>
      <c r="GU53" s="788"/>
      <c r="GV53" s="788"/>
      <c r="GW53" s="788"/>
      <c r="GX53" s="788"/>
      <c r="GY53" s="788"/>
      <c r="GZ53" s="788"/>
      <c r="HA53" s="788"/>
      <c r="HB53" s="788"/>
      <c r="HC53" s="788"/>
      <c r="HD53" s="788"/>
      <c r="HE53" s="788"/>
      <c r="HF53" s="788"/>
      <c r="HG53" s="788"/>
      <c r="HH53" s="788"/>
      <c r="HI53" s="788"/>
      <c r="HJ53" s="788"/>
      <c r="HK53" s="788"/>
      <c r="HL53" s="788"/>
      <c r="HM53" s="788"/>
      <c r="HN53" s="788"/>
      <c r="HO53" s="788"/>
      <c r="HP53" s="788"/>
      <c r="HQ53" s="788"/>
      <c r="HR53" s="788"/>
      <c r="HS53" s="788"/>
      <c r="HT53" s="788"/>
      <c r="HU53" s="788"/>
      <c r="HV53" s="788"/>
      <c r="HW53" s="788"/>
      <c r="HX53" s="788"/>
      <c r="HY53" s="788"/>
      <c r="HZ53" s="788"/>
      <c r="IA53" s="788"/>
      <c r="IB53" s="788"/>
      <c r="IC53" s="788"/>
      <c r="ID53" s="788"/>
      <c r="IE53" s="788"/>
      <c r="IF53" s="788"/>
      <c r="IG53" s="788"/>
      <c r="IH53" s="788"/>
      <c r="II53" s="788"/>
      <c r="IJ53" s="788"/>
      <c r="IK53" s="788"/>
      <c r="IL53" s="788"/>
      <c r="IM53" s="788"/>
      <c r="IN53" s="788"/>
      <c r="IO53" s="788"/>
      <c r="IP53" s="788"/>
      <c r="IQ53" s="788"/>
      <c r="IR53" s="788"/>
      <c r="IS53" s="788"/>
      <c r="IT53" s="788"/>
      <c r="IU53" s="788"/>
      <c r="IV53" s="788"/>
    </row>
    <row r="54" spans="1:256" s="801" customFormat="1" ht="15" customHeight="1" x14ac:dyDescent="0.2">
      <c r="A54" s="790"/>
      <c r="B54" s="790"/>
      <c r="C54" s="790"/>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88"/>
      <c r="AI54" s="788"/>
      <c r="AJ54" s="788"/>
      <c r="AK54" s="788"/>
      <c r="AL54" s="788"/>
      <c r="AM54" s="788"/>
      <c r="AN54" s="788"/>
      <c r="AO54" s="788"/>
      <c r="AP54" s="788"/>
      <c r="AQ54" s="788"/>
      <c r="AR54" s="788"/>
      <c r="AS54" s="788"/>
      <c r="AT54" s="788"/>
      <c r="AU54" s="788"/>
      <c r="AV54" s="788"/>
      <c r="AW54" s="788"/>
      <c r="AX54" s="788"/>
      <c r="AY54" s="788"/>
      <c r="AZ54" s="788"/>
      <c r="BA54" s="788"/>
      <c r="BB54" s="788"/>
      <c r="BC54" s="788"/>
      <c r="BD54" s="788"/>
      <c r="BE54" s="788"/>
      <c r="BF54" s="788"/>
      <c r="BG54" s="788"/>
      <c r="BH54" s="788"/>
      <c r="BI54" s="788"/>
      <c r="BJ54" s="788"/>
      <c r="BK54" s="788"/>
      <c r="BL54" s="788"/>
      <c r="BM54" s="788"/>
      <c r="BN54" s="788"/>
      <c r="BO54" s="788"/>
      <c r="BP54" s="788"/>
      <c r="BQ54" s="788"/>
      <c r="BR54" s="788"/>
      <c r="BS54" s="788"/>
      <c r="BT54" s="788"/>
      <c r="BU54" s="788"/>
      <c r="BV54" s="788"/>
      <c r="BW54" s="788"/>
      <c r="BX54" s="788"/>
      <c r="BY54" s="788"/>
      <c r="BZ54" s="788"/>
      <c r="CA54" s="788"/>
      <c r="CB54" s="788"/>
      <c r="CC54" s="788"/>
      <c r="CD54" s="788"/>
      <c r="CE54" s="788"/>
      <c r="CF54" s="788"/>
      <c r="CG54" s="788"/>
      <c r="CH54" s="788"/>
      <c r="CI54" s="788"/>
      <c r="CJ54" s="788"/>
      <c r="CK54" s="788"/>
      <c r="CL54" s="788"/>
      <c r="CM54" s="788"/>
      <c r="CN54" s="788"/>
      <c r="CO54" s="788"/>
      <c r="CP54" s="788"/>
      <c r="CQ54" s="788"/>
      <c r="CR54" s="788"/>
      <c r="CS54" s="788"/>
      <c r="CT54" s="788"/>
      <c r="CU54" s="788"/>
      <c r="CV54" s="788"/>
      <c r="CW54" s="788"/>
      <c r="CX54" s="788"/>
      <c r="CY54" s="788"/>
      <c r="CZ54" s="788"/>
      <c r="DA54" s="788"/>
      <c r="DB54" s="788"/>
      <c r="DC54" s="788"/>
      <c r="DD54" s="788"/>
      <c r="DE54" s="788"/>
      <c r="DF54" s="788"/>
      <c r="DG54" s="788"/>
      <c r="DH54" s="788"/>
      <c r="DI54" s="788"/>
      <c r="DJ54" s="788"/>
      <c r="DK54" s="788"/>
      <c r="DL54" s="788"/>
      <c r="DM54" s="788"/>
      <c r="DN54" s="788"/>
      <c r="DO54" s="788"/>
      <c r="DP54" s="788"/>
      <c r="DQ54" s="788"/>
      <c r="DR54" s="788"/>
      <c r="DS54" s="788"/>
      <c r="DT54" s="788"/>
      <c r="DU54" s="788"/>
      <c r="DV54" s="788"/>
      <c r="DW54" s="788"/>
      <c r="DX54" s="788"/>
      <c r="DY54" s="788"/>
      <c r="DZ54" s="788"/>
      <c r="EA54" s="788"/>
      <c r="EB54" s="788"/>
      <c r="EC54" s="788"/>
      <c r="ED54" s="788"/>
      <c r="EE54" s="788"/>
      <c r="EF54" s="788"/>
      <c r="EG54" s="788"/>
      <c r="EH54" s="788"/>
      <c r="EI54" s="788"/>
      <c r="EJ54" s="788"/>
      <c r="EK54" s="788"/>
      <c r="EL54" s="788"/>
      <c r="EM54" s="788"/>
      <c r="EN54" s="788"/>
      <c r="EO54" s="788"/>
      <c r="EP54" s="788"/>
      <c r="EQ54" s="788"/>
      <c r="ER54" s="788"/>
      <c r="ES54" s="788"/>
      <c r="ET54" s="788"/>
      <c r="EU54" s="788"/>
      <c r="EV54" s="788"/>
      <c r="EW54" s="788"/>
      <c r="EX54" s="788"/>
      <c r="EY54" s="788"/>
      <c r="EZ54" s="788"/>
      <c r="FA54" s="788"/>
      <c r="FB54" s="788"/>
      <c r="FC54" s="788"/>
      <c r="FD54" s="788"/>
      <c r="FE54" s="788"/>
      <c r="FF54" s="788"/>
      <c r="FG54" s="788"/>
      <c r="FH54" s="788"/>
      <c r="FI54" s="788"/>
      <c r="FJ54" s="788"/>
      <c r="FK54" s="788"/>
      <c r="FL54" s="788"/>
      <c r="FM54" s="788"/>
      <c r="FN54" s="788"/>
      <c r="FO54" s="788"/>
      <c r="FP54" s="788"/>
      <c r="FQ54" s="788"/>
      <c r="FR54" s="788"/>
      <c r="FS54" s="788"/>
      <c r="FT54" s="788"/>
      <c r="FU54" s="788"/>
      <c r="FV54" s="788"/>
      <c r="FW54" s="788"/>
      <c r="FX54" s="788"/>
      <c r="FY54" s="788"/>
      <c r="FZ54" s="788"/>
      <c r="GA54" s="788"/>
      <c r="GB54" s="788"/>
      <c r="GC54" s="788"/>
      <c r="GD54" s="788"/>
      <c r="GE54" s="788"/>
      <c r="GF54" s="788"/>
      <c r="GG54" s="788"/>
      <c r="GH54" s="788"/>
      <c r="GI54" s="788"/>
      <c r="GJ54" s="788"/>
      <c r="GK54" s="788"/>
      <c r="GL54" s="788"/>
      <c r="GM54" s="788"/>
      <c r="GN54" s="788"/>
      <c r="GO54" s="788"/>
      <c r="GP54" s="788"/>
      <c r="GQ54" s="788"/>
      <c r="GR54" s="788"/>
      <c r="GS54" s="788"/>
      <c r="GT54" s="788"/>
      <c r="GU54" s="788"/>
      <c r="GV54" s="788"/>
      <c r="GW54" s="788"/>
      <c r="GX54" s="788"/>
      <c r="GY54" s="788"/>
      <c r="GZ54" s="788"/>
      <c r="HA54" s="788"/>
      <c r="HB54" s="788"/>
      <c r="HC54" s="788"/>
      <c r="HD54" s="788"/>
      <c r="HE54" s="788"/>
      <c r="HF54" s="788"/>
      <c r="HG54" s="788"/>
      <c r="HH54" s="788"/>
      <c r="HI54" s="788"/>
      <c r="HJ54" s="788"/>
      <c r="HK54" s="788"/>
      <c r="HL54" s="788"/>
      <c r="HM54" s="788"/>
      <c r="HN54" s="788"/>
      <c r="HO54" s="788"/>
      <c r="HP54" s="788"/>
      <c r="HQ54" s="788"/>
      <c r="HR54" s="788"/>
      <c r="HS54" s="788"/>
      <c r="HT54" s="788"/>
      <c r="HU54" s="788"/>
      <c r="HV54" s="788"/>
      <c r="HW54" s="788"/>
      <c r="HX54" s="788"/>
      <c r="HY54" s="788"/>
      <c r="HZ54" s="788"/>
      <c r="IA54" s="788"/>
      <c r="IB54" s="788"/>
      <c r="IC54" s="788"/>
      <c r="ID54" s="788"/>
      <c r="IE54" s="788"/>
      <c r="IF54" s="788"/>
      <c r="IG54" s="788"/>
      <c r="IH54" s="788"/>
      <c r="II54" s="788"/>
      <c r="IJ54" s="788"/>
      <c r="IK54" s="788"/>
      <c r="IL54" s="788"/>
      <c r="IM54" s="788"/>
      <c r="IN54" s="788"/>
      <c r="IO54" s="788"/>
      <c r="IP54" s="788"/>
      <c r="IQ54" s="788"/>
      <c r="IR54" s="788"/>
      <c r="IS54" s="788"/>
      <c r="IT54" s="788"/>
      <c r="IU54" s="788"/>
      <c r="IV54" s="788"/>
    </row>
    <row r="55" spans="1:256" s="801" customFormat="1" ht="15" customHeight="1" x14ac:dyDescent="0.2">
      <c r="A55" s="790"/>
      <c r="B55" s="790"/>
      <c r="C55" s="790"/>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88"/>
      <c r="AI55" s="788"/>
      <c r="AJ55" s="788"/>
      <c r="AK55" s="788"/>
      <c r="AL55" s="788"/>
      <c r="AM55" s="788"/>
      <c r="AN55" s="788"/>
      <c r="AO55" s="788"/>
      <c r="AP55" s="788"/>
      <c r="AQ55" s="788"/>
      <c r="AR55" s="788"/>
      <c r="AS55" s="788"/>
      <c r="AT55" s="788"/>
      <c r="AU55" s="788"/>
      <c r="AV55" s="788"/>
      <c r="AW55" s="788"/>
      <c r="AX55" s="788"/>
      <c r="AY55" s="788"/>
      <c r="AZ55" s="788"/>
      <c r="BA55" s="788"/>
      <c r="BB55" s="788"/>
      <c r="BC55" s="788"/>
      <c r="BD55" s="788"/>
      <c r="BE55" s="788"/>
      <c r="BF55" s="788"/>
      <c r="BG55" s="788"/>
      <c r="BH55" s="788"/>
      <c r="BI55" s="788"/>
      <c r="BJ55" s="788"/>
      <c r="BK55" s="788"/>
      <c r="BL55" s="788"/>
      <c r="BM55" s="788"/>
      <c r="BN55" s="788"/>
      <c r="BO55" s="788"/>
      <c r="BP55" s="788"/>
      <c r="BQ55" s="788"/>
      <c r="BR55" s="788"/>
      <c r="BS55" s="788"/>
      <c r="BT55" s="788"/>
      <c r="BU55" s="788"/>
      <c r="BV55" s="788"/>
      <c r="BW55" s="788"/>
      <c r="BX55" s="788"/>
      <c r="BY55" s="788"/>
      <c r="BZ55" s="788"/>
      <c r="CA55" s="788"/>
      <c r="CB55" s="788"/>
      <c r="CC55" s="788"/>
      <c r="CD55" s="788"/>
      <c r="CE55" s="788"/>
      <c r="CF55" s="788"/>
      <c r="CG55" s="788"/>
      <c r="CH55" s="788"/>
      <c r="CI55" s="788"/>
      <c r="CJ55" s="788"/>
      <c r="CK55" s="788"/>
      <c r="CL55" s="788"/>
      <c r="CM55" s="788"/>
      <c r="CN55" s="788"/>
      <c r="CO55" s="788"/>
      <c r="CP55" s="788"/>
      <c r="CQ55" s="788"/>
      <c r="CR55" s="788"/>
      <c r="CS55" s="788"/>
      <c r="CT55" s="788"/>
      <c r="CU55" s="788"/>
      <c r="CV55" s="788"/>
      <c r="CW55" s="788"/>
      <c r="CX55" s="788"/>
      <c r="CY55" s="788"/>
      <c r="CZ55" s="788"/>
      <c r="DA55" s="788"/>
      <c r="DB55" s="788"/>
      <c r="DC55" s="788"/>
      <c r="DD55" s="788"/>
      <c r="DE55" s="788"/>
      <c r="DF55" s="788"/>
      <c r="DG55" s="788"/>
      <c r="DH55" s="788"/>
      <c r="DI55" s="788"/>
      <c r="DJ55" s="788"/>
      <c r="DK55" s="788"/>
      <c r="DL55" s="788"/>
      <c r="DM55" s="788"/>
      <c r="DN55" s="788"/>
      <c r="DO55" s="788"/>
      <c r="DP55" s="788"/>
      <c r="DQ55" s="788"/>
      <c r="DR55" s="788"/>
      <c r="DS55" s="788"/>
      <c r="DT55" s="788"/>
      <c r="DU55" s="788"/>
      <c r="DV55" s="788"/>
      <c r="DW55" s="788"/>
      <c r="DX55" s="788"/>
      <c r="DY55" s="788"/>
      <c r="DZ55" s="788"/>
      <c r="EA55" s="788"/>
      <c r="EB55" s="788"/>
      <c r="EC55" s="788"/>
      <c r="ED55" s="788"/>
      <c r="EE55" s="788"/>
      <c r="EF55" s="788"/>
      <c r="EG55" s="788"/>
      <c r="EH55" s="788"/>
      <c r="EI55" s="788"/>
      <c r="EJ55" s="788"/>
      <c r="EK55" s="788"/>
      <c r="EL55" s="788"/>
      <c r="EM55" s="788"/>
      <c r="EN55" s="788"/>
      <c r="EO55" s="788"/>
      <c r="EP55" s="788"/>
      <c r="EQ55" s="788"/>
      <c r="ER55" s="788"/>
      <c r="ES55" s="788"/>
      <c r="ET55" s="788"/>
      <c r="EU55" s="788"/>
      <c r="EV55" s="788"/>
      <c r="EW55" s="788"/>
      <c r="EX55" s="788"/>
      <c r="EY55" s="788"/>
      <c r="EZ55" s="788"/>
      <c r="FA55" s="788"/>
      <c r="FB55" s="788"/>
      <c r="FC55" s="788"/>
      <c r="FD55" s="788"/>
      <c r="FE55" s="788"/>
      <c r="FF55" s="788"/>
      <c r="FG55" s="788"/>
      <c r="FH55" s="788"/>
      <c r="FI55" s="788"/>
      <c r="FJ55" s="788"/>
      <c r="FK55" s="788"/>
      <c r="FL55" s="788"/>
      <c r="FM55" s="788"/>
      <c r="FN55" s="788"/>
      <c r="FO55" s="788"/>
      <c r="FP55" s="788"/>
      <c r="FQ55" s="788"/>
      <c r="FR55" s="788"/>
      <c r="FS55" s="788"/>
      <c r="FT55" s="788"/>
      <c r="FU55" s="788"/>
      <c r="FV55" s="788"/>
      <c r="FW55" s="788"/>
      <c r="FX55" s="788"/>
      <c r="FY55" s="788"/>
      <c r="FZ55" s="788"/>
      <c r="GA55" s="788"/>
      <c r="GB55" s="788"/>
      <c r="GC55" s="788"/>
      <c r="GD55" s="788"/>
      <c r="GE55" s="788"/>
      <c r="GF55" s="788"/>
      <c r="GG55" s="788"/>
      <c r="GH55" s="788"/>
      <c r="GI55" s="788"/>
      <c r="GJ55" s="788"/>
      <c r="GK55" s="788"/>
      <c r="GL55" s="788"/>
      <c r="GM55" s="788"/>
      <c r="GN55" s="788"/>
      <c r="GO55" s="788"/>
      <c r="GP55" s="788"/>
      <c r="GQ55" s="788"/>
      <c r="GR55" s="788"/>
      <c r="GS55" s="788"/>
      <c r="GT55" s="788"/>
      <c r="GU55" s="788"/>
      <c r="GV55" s="788"/>
      <c r="GW55" s="788"/>
      <c r="GX55" s="788"/>
      <c r="GY55" s="788"/>
      <c r="GZ55" s="788"/>
      <c r="HA55" s="788"/>
      <c r="HB55" s="788"/>
      <c r="HC55" s="788"/>
      <c r="HD55" s="788"/>
      <c r="HE55" s="788"/>
      <c r="HF55" s="788"/>
      <c r="HG55" s="788"/>
      <c r="HH55" s="788"/>
      <c r="HI55" s="788"/>
      <c r="HJ55" s="788"/>
      <c r="HK55" s="788"/>
      <c r="HL55" s="788"/>
      <c r="HM55" s="788"/>
      <c r="HN55" s="788"/>
      <c r="HO55" s="788"/>
      <c r="HP55" s="788"/>
      <c r="HQ55" s="788"/>
      <c r="HR55" s="788"/>
      <c r="HS55" s="788"/>
      <c r="HT55" s="788"/>
      <c r="HU55" s="788"/>
      <c r="HV55" s="788"/>
      <c r="HW55" s="788"/>
      <c r="HX55" s="788"/>
      <c r="HY55" s="788"/>
      <c r="HZ55" s="788"/>
      <c r="IA55" s="788"/>
      <c r="IB55" s="788"/>
      <c r="IC55" s="788"/>
      <c r="ID55" s="788"/>
      <c r="IE55" s="788"/>
      <c r="IF55" s="788"/>
      <c r="IG55" s="788"/>
      <c r="IH55" s="788"/>
      <c r="II55" s="788"/>
      <c r="IJ55" s="788"/>
      <c r="IK55" s="788"/>
      <c r="IL55" s="788"/>
      <c r="IM55" s="788"/>
      <c r="IN55" s="788"/>
      <c r="IO55" s="788"/>
      <c r="IP55" s="788"/>
      <c r="IQ55" s="788"/>
      <c r="IR55" s="788"/>
      <c r="IS55" s="788"/>
      <c r="IT55" s="788"/>
      <c r="IU55" s="788"/>
      <c r="IV55" s="788"/>
    </row>
    <row r="56" spans="1:256" s="801" customFormat="1" ht="15" customHeight="1" x14ac:dyDescent="0.2">
      <c r="A56" s="790"/>
      <c r="B56" s="790"/>
      <c r="C56" s="790"/>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88"/>
      <c r="AI56" s="788"/>
      <c r="AJ56" s="788"/>
      <c r="AK56" s="788"/>
      <c r="AL56" s="788"/>
      <c r="AM56" s="788"/>
      <c r="AN56" s="788"/>
      <c r="AO56" s="788"/>
      <c r="AP56" s="788"/>
      <c r="AQ56" s="788"/>
      <c r="AR56" s="788"/>
      <c r="AS56" s="788"/>
      <c r="AT56" s="788"/>
      <c r="AU56" s="788"/>
      <c r="AV56" s="788"/>
      <c r="AW56" s="788"/>
      <c r="AX56" s="788"/>
      <c r="AY56" s="788"/>
      <c r="AZ56" s="788"/>
      <c r="BA56" s="788"/>
      <c r="BB56" s="788"/>
      <c r="BC56" s="788"/>
      <c r="BD56" s="788"/>
      <c r="BE56" s="788"/>
      <c r="BF56" s="788"/>
      <c r="BG56" s="788"/>
      <c r="BH56" s="788"/>
      <c r="BI56" s="788"/>
      <c r="BJ56" s="788"/>
      <c r="BK56" s="788"/>
      <c r="BL56" s="788"/>
      <c r="BM56" s="788"/>
      <c r="BN56" s="788"/>
      <c r="BO56" s="788"/>
      <c r="BP56" s="788"/>
      <c r="BQ56" s="788"/>
      <c r="BR56" s="788"/>
      <c r="BS56" s="788"/>
      <c r="BT56" s="788"/>
      <c r="BU56" s="788"/>
      <c r="BV56" s="788"/>
      <c r="BW56" s="788"/>
      <c r="BX56" s="788"/>
      <c r="BY56" s="788"/>
      <c r="BZ56" s="788"/>
      <c r="CA56" s="788"/>
      <c r="CB56" s="788"/>
      <c r="CC56" s="788"/>
      <c r="CD56" s="788"/>
      <c r="CE56" s="788"/>
      <c r="CF56" s="788"/>
      <c r="CG56" s="788"/>
      <c r="CH56" s="788"/>
      <c r="CI56" s="788"/>
      <c r="CJ56" s="788"/>
      <c r="CK56" s="788"/>
      <c r="CL56" s="788"/>
      <c r="CM56" s="788"/>
      <c r="CN56" s="788"/>
      <c r="CO56" s="788"/>
      <c r="CP56" s="788"/>
      <c r="CQ56" s="788"/>
      <c r="CR56" s="788"/>
      <c r="CS56" s="788"/>
      <c r="CT56" s="788"/>
      <c r="CU56" s="788"/>
      <c r="CV56" s="788"/>
      <c r="CW56" s="788"/>
      <c r="CX56" s="788"/>
      <c r="CY56" s="788"/>
      <c r="CZ56" s="788"/>
      <c r="DA56" s="788"/>
      <c r="DB56" s="788"/>
      <c r="DC56" s="788"/>
      <c r="DD56" s="788"/>
      <c r="DE56" s="788"/>
      <c r="DF56" s="788"/>
      <c r="DG56" s="788"/>
      <c r="DH56" s="788"/>
      <c r="DI56" s="788"/>
      <c r="DJ56" s="788"/>
      <c r="DK56" s="788"/>
      <c r="DL56" s="788"/>
      <c r="DM56" s="788"/>
      <c r="DN56" s="788"/>
      <c r="DO56" s="788"/>
      <c r="DP56" s="788"/>
      <c r="DQ56" s="788"/>
      <c r="DR56" s="788"/>
      <c r="DS56" s="788"/>
      <c r="DT56" s="788"/>
      <c r="DU56" s="788"/>
      <c r="DV56" s="788"/>
      <c r="DW56" s="788"/>
      <c r="DX56" s="788"/>
      <c r="DY56" s="788"/>
      <c r="DZ56" s="788"/>
      <c r="EA56" s="788"/>
      <c r="EB56" s="788"/>
      <c r="EC56" s="788"/>
      <c r="ED56" s="788"/>
      <c r="EE56" s="788"/>
      <c r="EF56" s="788"/>
      <c r="EG56" s="788"/>
      <c r="EH56" s="788"/>
      <c r="EI56" s="788"/>
      <c r="EJ56" s="788"/>
      <c r="EK56" s="788"/>
      <c r="EL56" s="788"/>
      <c r="EM56" s="788"/>
      <c r="EN56" s="788"/>
      <c r="EO56" s="788"/>
      <c r="EP56" s="788"/>
      <c r="EQ56" s="788"/>
      <c r="ER56" s="788"/>
      <c r="ES56" s="788"/>
      <c r="ET56" s="788"/>
      <c r="EU56" s="788"/>
      <c r="EV56" s="788"/>
      <c r="EW56" s="788"/>
      <c r="EX56" s="788"/>
      <c r="EY56" s="788"/>
      <c r="EZ56" s="788"/>
      <c r="FA56" s="788"/>
      <c r="FB56" s="788"/>
      <c r="FC56" s="788"/>
      <c r="FD56" s="788"/>
      <c r="FE56" s="788"/>
      <c r="FF56" s="788"/>
      <c r="FG56" s="788"/>
      <c r="FH56" s="788"/>
      <c r="FI56" s="788"/>
      <c r="FJ56" s="788"/>
      <c r="FK56" s="788"/>
      <c r="FL56" s="788"/>
      <c r="FM56" s="788"/>
      <c r="FN56" s="788"/>
      <c r="FO56" s="788"/>
      <c r="FP56" s="788"/>
      <c r="FQ56" s="788"/>
      <c r="FR56" s="788"/>
      <c r="FS56" s="788"/>
      <c r="FT56" s="788"/>
      <c r="FU56" s="788"/>
      <c r="FV56" s="788"/>
      <c r="FW56" s="788"/>
      <c r="FX56" s="788"/>
      <c r="FY56" s="788"/>
      <c r="FZ56" s="788"/>
      <c r="GA56" s="788"/>
      <c r="GB56" s="788"/>
      <c r="GC56" s="788"/>
      <c r="GD56" s="788"/>
      <c r="GE56" s="788"/>
      <c r="GF56" s="788"/>
      <c r="GG56" s="788"/>
      <c r="GH56" s="788"/>
      <c r="GI56" s="788"/>
      <c r="GJ56" s="788"/>
      <c r="GK56" s="788"/>
      <c r="GL56" s="788"/>
      <c r="GM56" s="788"/>
      <c r="GN56" s="788"/>
      <c r="GO56" s="788"/>
      <c r="GP56" s="788"/>
      <c r="GQ56" s="788"/>
      <c r="GR56" s="788"/>
      <c r="GS56" s="788"/>
      <c r="GT56" s="788"/>
      <c r="GU56" s="788"/>
      <c r="GV56" s="788"/>
      <c r="GW56" s="788"/>
      <c r="GX56" s="788"/>
      <c r="GY56" s="788"/>
      <c r="GZ56" s="788"/>
      <c r="HA56" s="788"/>
      <c r="HB56" s="788"/>
      <c r="HC56" s="788"/>
      <c r="HD56" s="788"/>
      <c r="HE56" s="788"/>
      <c r="HF56" s="788"/>
      <c r="HG56" s="788"/>
      <c r="HH56" s="788"/>
      <c r="HI56" s="788"/>
      <c r="HJ56" s="788"/>
      <c r="HK56" s="788"/>
      <c r="HL56" s="788"/>
      <c r="HM56" s="788"/>
      <c r="HN56" s="788"/>
      <c r="HO56" s="788"/>
      <c r="HP56" s="788"/>
      <c r="HQ56" s="788"/>
      <c r="HR56" s="788"/>
      <c r="HS56" s="788"/>
      <c r="HT56" s="788"/>
      <c r="HU56" s="788"/>
      <c r="HV56" s="788"/>
      <c r="HW56" s="788"/>
      <c r="HX56" s="788"/>
      <c r="HY56" s="788"/>
      <c r="HZ56" s="788"/>
      <c r="IA56" s="788"/>
      <c r="IB56" s="788"/>
      <c r="IC56" s="788"/>
      <c r="ID56" s="788"/>
      <c r="IE56" s="788"/>
      <c r="IF56" s="788"/>
      <c r="IG56" s="788"/>
      <c r="IH56" s="788"/>
      <c r="II56" s="788"/>
      <c r="IJ56" s="788"/>
      <c r="IK56" s="788"/>
      <c r="IL56" s="788"/>
      <c r="IM56" s="788"/>
      <c r="IN56" s="788"/>
      <c r="IO56" s="788"/>
      <c r="IP56" s="788"/>
      <c r="IQ56" s="788"/>
      <c r="IR56" s="788"/>
      <c r="IS56" s="788"/>
      <c r="IT56" s="788"/>
      <c r="IU56" s="788"/>
      <c r="IV56" s="788"/>
    </row>
    <row r="57" spans="1:256" ht="15" customHeight="1" x14ac:dyDescent="0.2">
      <c r="A57" s="790"/>
      <c r="B57" s="790"/>
      <c r="C57" s="790"/>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row>
    <row r="58" spans="1:256" ht="15" customHeight="1" x14ac:dyDescent="0.2">
      <c r="A58" s="790"/>
      <c r="B58" s="790"/>
      <c r="C58" s="790"/>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row>
    <row r="59" spans="1:256" ht="15" customHeight="1" x14ac:dyDescent="0.2">
      <c r="A59" s="790"/>
      <c r="B59" s="790"/>
      <c r="C59" s="790"/>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row>
    <row r="60" spans="1:256" ht="15" customHeight="1" x14ac:dyDescent="0.2">
      <c r="A60" s="790"/>
      <c r="B60" s="790"/>
      <c r="C60" s="790"/>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row>
    <row r="61" spans="1:256" ht="15" customHeight="1" x14ac:dyDescent="0.2">
      <c r="A61" s="790"/>
      <c r="B61" s="790"/>
      <c r="C61" s="790"/>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row>
    <row r="62" spans="1:256" ht="15" customHeight="1" x14ac:dyDescent="0.2">
      <c r="A62" s="790"/>
      <c r="B62" s="790"/>
      <c r="C62" s="790"/>
      <c r="D62" s="790"/>
      <c r="E62" s="790"/>
      <c r="F62" s="790"/>
      <c r="G62" s="790"/>
      <c r="H62" s="790"/>
      <c r="I62" s="790"/>
      <c r="J62" s="790"/>
      <c r="K62" s="790"/>
      <c r="L62" s="790"/>
      <c r="M62" s="790"/>
      <c r="N62" s="790"/>
      <c r="O62" s="790"/>
      <c r="P62" s="790"/>
      <c r="Q62" s="790"/>
      <c r="R62" s="790"/>
      <c r="S62" s="790"/>
      <c r="T62" s="790"/>
      <c r="U62" s="790"/>
      <c r="V62" s="790"/>
      <c r="W62" s="790"/>
      <c r="X62" s="790"/>
      <c r="Y62" s="790"/>
      <c r="Z62" s="790"/>
      <c r="AA62" s="790"/>
      <c r="AB62" s="790"/>
      <c r="AC62" s="790"/>
      <c r="AD62" s="790"/>
      <c r="AE62" s="790"/>
      <c r="AF62" s="790"/>
      <c r="AG62" s="790"/>
    </row>
    <row r="63" spans="1:256" ht="15" customHeight="1" x14ac:dyDescent="0.2">
      <c r="A63" s="790"/>
      <c r="B63" s="790"/>
      <c r="C63" s="790"/>
      <c r="D63" s="790"/>
      <c r="E63" s="790"/>
      <c r="F63" s="790"/>
      <c r="G63" s="790"/>
      <c r="H63" s="790"/>
      <c r="I63" s="790"/>
      <c r="J63" s="790"/>
      <c r="K63" s="790"/>
      <c r="L63" s="790"/>
      <c r="M63" s="790"/>
      <c r="N63" s="790"/>
      <c r="O63" s="790"/>
      <c r="P63" s="790"/>
      <c r="Q63" s="790"/>
      <c r="R63" s="790"/>
      <c r="S63" s="790"/>
      <c r="T63" s="790"/>
      <c r="U63" s="790"/>
      <c r="V63" s="790"/>
      <c r="W63" s="790"/>
      <c r="X63" s="790"/>
      <c r="Y63" s="790"/>
      <c r="Z63" s="790"/>
      <c r="AA63" s="790"/>
      <c r="AB63" s="790"/>
      <c r="AC63" s="790"/>
      <c r="AD63" s="790"/>
      <c r="AE63" s="790"/>
      <c r="AF63" s="790"/>
      <c r="AG63" s="790"/>
    </row>
    <row r="64" spans="1:256" ht="15" customHeight="1" x14ac:dyDescent="0.2">
      <c r="A64" s="790"/>
      <c r="B64" s="790"/>
      <c r="C64" s="790"/>
      <c r="D64" s="790"/>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0"/>
    </row>
    <row r="65" spans="1:33" ht="15" customHeight="1" x14ac:dyDescent="0.2">
      <c r="A65" s="790"/>
      <c r="B65" s="790"/>
      <c r="C65" s="790"/>
      <c r="D65" s="790"/>
      <c r="E65" s="790"/>
      <c r="F65" s="790"/>
      <c r="G65" s="790"/>
      <c r="H65" s="790"/>
      <c r="I65" s="790"/>
      <c r="J65" s="790"/>
      <c r="K65" s="790"/>
      <c r="L65" s="790"/>
      <c r="M65" s="790"/>
      <c r="N65" s="790"/>
      <c r="O65" s="790"/>
      <c r="P65" s="790"/>
      <c r="Q65" s="790"/>
      <c r="R65" s="790"/>
      <c r="S65" s="790"/>
      <c r="T65" s="790"/>
      <c r="U65" s="790"/>
      <c r="V65" s="790"/>
      <c r="W65" s="790"/>
      <c r="X65" s="790"/>
      <c r="Y65" s="790"/>
      <c r="Z65" s="790"/>
      <c r="AA65" s="790"/>
      <c r="AB65" s="790"/>
      <c r="AC65" s="790"/>
      <c r="AD65" s="790"/>
      <c r="AE65" s="790"/>
      <c r="AF65" s="790"/>
      <c r="AG65" s="790"/>
    </row>
    <row r="66" spans="1:33" ht="15" customHeight="1" x14ac:dyDescent="0.2">
      <c r="A66" s="790"/>
      <c r="B66" s="790"/>
      <c r="C66" s="790"/>
      <c r="D66" s="790"/>
      <c r="E66" s="790"/>
      <c r="F66" s="790"/>
      <c r="G66" s="790"/>
      <c r="H66" s="790"/>
      <c r="I66" s="790"/>
      <c r="J66" s="790"/>
      <c r="K66" s="790"/>
      <c r="L66" s="790"/>
      <c r="M66" s="790"/>
      <c r="N66" s="790"/>
      <c r="O66" s="790"/>
      <c r="P66" s="790"/>
      <c r="Q66" s="790"/>
      <c r="R66" s="790"/>
      <c r="S66" s="790"/>
      <c r="T66" s="790"/>
      <c r="U66" s="790"/>
      <c r="V66" s="790"/>
      <c r="W66" s="790"/>
      <c r="X66" s="790"/>
      <c r="Y66" s="790"/>
      <c r="Z66" s="790"/>
      <c r="AA66" s="790"/>
      <c r="AB66" s="790"/>
      <c r="AC66" s="790"/>
      <c r="AD66" s="790"/>
      <c r="AE66" s="790"/>
      <c r="AF66" s="790"/>
      <c r="AG66" s="790"/>
    </row>
  </sheetData>
  <mergeCells count="6">
    <mergeCell ref="A4:AF4"/>
    <mergeCell ref="S46:AC46"/>
    <mergeCell ref="P48:S48"/>
    <mergeCell ref="T48:AC48"/>
    <mergeCell ref="P49:S49"/>
    <mergeCell ref="T49:AC49"/>
  </mergeCells>
  <phoneticPr fontId="2"/>
  <dataValidations count="1">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T65573 JP65573 TL65573 ADH65573 AND65573 AWZ65573 BGV65573 BQR65573 CAN65573 CKJ65573 CUF65573 DEB65573 DNX65573 DXT65573 EHP65573 ERL65573 FBH65573 FLD65573 FUZ65573 GEV65573 GOR65573 GYN65573 HIJ65573 HSF65573 ICB65573 ILX65573 IVT65573 JFP65573 JPL65573 JZH65573 KJD65573 KSZ65573 LCV65573 LMR65573 LWN65573 MGJ65573 MQF65573 NAB65573 NJX65573 NTT65573 ODP65573 ONL65573 OXH65573 PHD65573 PQZ65573 QAV65573 QKR65573 QUN65573 REJ65573 ROF65573 RYB65573 SHX65573 SRT65573 TBP65573 TLL65573 TVH65573 UFD65573 UOZ65573 UYV65573 VIR65573 VSN65573 WCJ65573 WMF65573 WWB65573 T131109 JP131109 TL131109 ADH131109 AND131109 AWZ131109 BGV131109 BQR131109 CAN131109 CKJ131109 CUF131109 DEB131109 DNX131109 DXT131109 EHP131109 ERL131109 FBH131109 FLD131109 FUZ131109 GEV131109 GOR131109 GYN131109 HIJ131109 HSF131109 ICB131109 ILX131109 IVT131109 JFP131109 JPL131109 JZH131109 KJD131109 KSZ131109 LCV131109 LMR131109 LWN131109 MGJ131109 MQF131109 NAB131109 NJX131109 NTT131109 ODP131109 ONL131109 OXH131109 PHD131109 PQZ131109 QAV131109 QKR131109 QUN131109 REJ131109 ROF131109 RYB131109 SHX131109 SRT131109 TBP131109 TLL131109 TVH131109 UFD131109 UOZ131109 UYV131109 VIR131109 VSN131109 WCJ131109 WMF131109 WWB131109 T196645 JP196645 TL196645 ADH196645 AND196645 AWZ196645 BGV196645 BQR196645 CAN196645 CKJ196645 CUF196645 DEB196645 DNX196645 DXT196645 EHP196645 ERL196645 FBH196645 FLD196645 FUZ196645 GEV196645 GOR196645 GYN196645 HIJ196645 HSF196645 ICB196645 ILX196645 IVT196645 JFP196645 JPL196645 JZH196645 KJD196645 KSZ196645 LCV196645 LMR196645 LWN196645 MGJ196645 MQF196645 NAB196645 NJX196645 NTT196645 ODP196645 ONL196645 OXH196645 PHD196645 PQZ196645 QAV196645 QKR196645 QUN196645 REJ196645 ROF196645 RYB196645 SHX196645 SRT196645 TBP196645 TLL196645 TVH196645 UFD196645 UOZ196645 UYV196645 VIR196645 VSN196645 WCJ196645 WMF196645 WWB196645 T262181 JP262181 TL262181 ADH262181 AND262181 AWZ262181 BGV262181 BQR262181 CAN262181 CKJ262181 CUF262181 DEB262181 DNX262181 DXT262181 EHP262181 ERL262181 FBH262181 FLD262181 FUZ262181 GEV262181 GOR262181 GYN262181 HIJ262181 HSF262181 ICB262181 ILX262181 IVT262181 JFP262181 JPL262181 JZH262181 KJD262181 KSZ262181 LCV262181 LMR262181 LWN262181 MGJ262181 MQF262181 NAB262181 NJX262181 NTT262181 ODP262181 ONL262181 OXH262181 PHD262181 PQZ262181 QAV262181 QKR262181 QUN262181 REJ262181 ROF262181 RYB262181 SHX262181 SRT262181 TBP262181 TLL262181 TVH262181 UFD262181 UOZ262181 UYV262181 VIR262181 VSN262181 WCJ262181 WMF262181 WWB262181 T327717 JP327717 TL327717 ADH327717 AND327717 AWZ327717 BGV327717 BQR327717 CAN327717 CKJ327717 CUF327717 DEB327717 DNX327717 DXT327717 EHP327717 ERL327717 FBH327717 FLD327717 FUZ327717 GEV327717 GOR327717 GYN327717 HIJ327717 HSF327717 ICB327717 ILX327717 IVT327717 JFP327717 JPL327717 JZH327717 KJD327717 KSZ327717 LCV327717 LMR327717 LWN327717 MGJ327717 MQF327717 NAB327717 NJX327717 NTT327717 ODP327717 ONL327717 OXH327717 PHD327717 PQZ327717 QAV327717 QKR327717 QUN327717 REJ327717 ROF327717 RYB327717 SHX327717 SRT327717 TBP327717 TLL327717 TVH327717 UFD327717 UOZ327717 UYV327717 VIR327717 VSN327717 WCJ327717 WMF327717 WWB327717 T393253 JP393253 TL393253 ADH393253 AND393253 AWZ393253 BGV393253 BQR393253 CAN393253 CKJ393253 CUF393253 DEB393253 DNX393253 DXT393253 EHP393253 ERL393253 FBH393253 FLD393253 FUZ393253 GEV393253 GOR393253 GYN393253 HIJ393253 HSF393253 ICB393253 ILX393253 IVT393253 JFP393253 JPL393253 JZH393253 KJD393253 KSZ393253 LCV393253 LMR393253 LWN393253 MGJ393253 MQF393253 NAB393253 NJX393253 NTT393253 ODP393253 ONL393253 OXH393253 PHD393253 PQZ393253 QAV393253 QKR393253 QUN393253 REJ393253 ROF393253 RYB393253 SHX393253 SRT393253 TBP393253 TLL393253 TVH393253 UFD393253 UOZ393253 UYV393253 VIR393253 VSN393253 WCJ393253 WMF393253 WWB393253 T458789 JP458789 TL458789 ADH458789 AND458789 AWZ458789 BGV458789 BQR458789 CAN458789 CKJ458789 CUF458789 DEB458789 DNX458789 DXT458789 EHP458789 ERL458789 FBH458789 FLD458789 FUZ458789 GEV458789 GOR458789 GYN458789 HIJ458789 HSF458789 ICB458789 ILX458789 IVT458789 JFP458789 JPL458789 JZH458789 KJD458789 KSZ458789 LCV458789 LMR458789 LWN458789 MGJ458789 MQF458789 NAB458789 NJX458789 NTT458789 ODP458789 ONL458789 OXH458789 PHD458789 PQZ458789 QAV458789 QKR458789 QUN458789 REJ458789 ROF458789 RYB458789 SHX458789 SRT458789 TBP458789 TLL458789 TVH458789 UFD458789 UOZ458789 UYV458789 VIR458789 VSN458789 WCJ458789 WMF458789 WWB458789 T524325 JP524325 TL524325 ADH524325 AND524325 AWZ524325 BGV524325 BQR524325 CAN524325 CKJ524325 CUF524325 DEB524325 DNX524325 DXT524325 EHP524325 ERL524325 FBH524325 FLD524325 FUZ524325 GEV524325 GOR524325 GYN524325 HIJ524325 HSF524325 ICB524325 ILX524325 IVT524325 JFP524325 JPL524325 JZH524325 KJD524325 KSZ524325 LCV524325 LMR524325 LWN524325 MGJ524325 MQF524325 NAB524325 NJX524325 NTT524325 ODP524325 ONL524325 OXH524325 PHD524325 PQZ524325 QAV524325 QKR524325 QUN524325 REJ524325 ROF524325 RYB524325 SHX524325 SRT524325 TBP524325 TLL524325 TVH524325 UFD524325 UOZ524325 UYV524325 VIR524325 VSN524325 WCJ524325 WMF524325 WWB524325 T589861 JP589861 TL589861 ADH589861 AND589861 AWZ589861 BGV589861 BQR589861 CAN589861 CKJ589861 CUF589861 DEB589861 DNX589861 DXT589861 EHP589861 ERL589861 FBH589861 FLD589861 FUZ589861 GEV589861 GOR589861 GYN589861 HIJ589861 HSF589861 ICB589861 ILX589861 IVT589861 JFP589861 JPL589861 JZH589861 KJD589861 KSZ589861 LCV589861 LMR589861 LWN589861 MGJ589861 MQF589861 NAB589861 NJX589861 NTT589861 ODP589861 ONL589861 OXH589861 PHD589861 PQZ589861 QAV589861 QKR589861 QUN589861 REJ589861 ROF589861 RYB589861 SHX589861 SRT589861 TBP589861 TLL589861 TVH589861 UFD589861 UOZ589861 UYV589861 VIR589861 VSN589861 WCJ589861 WMF589861 WWB589861 T655397 JP655397 TL655397 ADH655397 AND655397 AWZ655397 BGV655397 BQR655397 CAN655397 CKJ655397 CUF655397 DEB655397 DNX655397 DXT655397 EHP655397 ERL655397 FBH655397 FLD655397 FUZ655397 GEV655397 GOR655397 GYN655397 HIJ655397 HSF655397 ICB655397 ILX655397 IVT655397 JFP655397 JPL655397 JZH655397 KJD655397 KSZ655397 LCV655397 LMR655397 LWN655397 MGJ655397 MQF655397 NAB655397 NJX655397 NTT655397 ODP655397 ONL655397 OXH655397 PHD655397 PQZ655397 QAV655397 QKR655397 QUN655397 REJ655397 ROF655397 RYB655397 SHX655397 SRT655397 TBP655397 TLL655397 TVH655397 UFD655397 UOZ655397 UYV655397 VIR655397 VSN655397 WCJ655397 WMF655397 WWB655397 T720933 JP720933 TL720933 ADH720933 AND720933 AWZ720933 BGV720933 BQR720933 CAN720933 CKJ720933 CUF720933 DEB720933 DNX720933 DXT720933 EHP720933 ERL720933 FBH720933 FLD720933 FUZ720933 GEV720933 GOR720933 GYN720933 HIJ720933 HSF720933 ICB720933 ILX720933 IVT720933 JFP720933 JPL720933 JZH720933 KJD720933 KSZ720933 LCV720933 LMR720933 LWN720933 MGJ720933 MQF720933 NAB720933 NJX720933 NTT720933 ODP720933 ONL720933 OXH720933 PHD720933 PQZ720933 QAV720933 QKR720933 QUN720933 REJ720933 ROF720933 RYB720933 SHX720933 SRT720933 TBP720933 TLL720933 TVH720933 UFD720933 UOZ720933 UYV720933 VIR720933 VSN720933 WCJ720933 WMF720933 WWB720933 T786469 JP786469 TL786469 ADH786469 AND786469 AWZ786469 BGV786469 BQR786469 CAN786469 CKJ786469 CUF786469 DEB786469 DNX786469 DXT786469 EHP786469 ERL786469 FBH786469 FLD786469 FUZ786469 GEV786469 GOR786469 GYN786469 HIJ786469 HSF786469 ICB786469 ILX786469 IVT786469 JFP786469 JPL786469 JZH786469 KJD786469 KSZ786469 LCV786469 LMR786469 LWN786469 MGJ786469 MQF786469 NAB786469 NJX786469 NTT786469 ODP786469 ONL786469 OXH786469 PHD786469 PQZ786469 QAV786469 QKR786469 QUN786469 REJ786469 ROF786469 RYB786469 SHX786469 SRT786469 TBP786469 TLL786469 TVH786469 UFD786469 UOZ786469 UYV786469 VIR786469 VSN786469 WCJ786469 WMF786469 WWB786469 T852005 JP852005 TL852005 ADH852005 AND852005 AWZ852005 BGV852005 BQR852005 CAN852005 CKJ852005 CUF852005 DEB852005 DNX852005 DXT852005 EHP852005 ERL852005 FBH852005 FLD852005 FUZ852005 GEV852005 GOR852005 GYN852005 HIJ852005 HSF852005 ICB852005 ILX852005 IVT852005 JFP852005 JPL852005 JZH852005 KJD852005 KSZ852005 LCV852005 LMR852005 LWN852005 MGJ852005 MQF852005 NAB852005 NJX852005 NTT852005 ODP852005 ONL852005 OXH852005 PHD852005 PQZ852005 QAV852005 QKR852005 QUN852005 REJ852005 ROF852005 RYB852005 SHX852005 SRT852005 TBP852005 TLL852005 TVH852005 UFD852005 UOZ852005 UYV852005 VIR852005 VSN852005 WCJ852005 WMF852005 WWB852005 T917541 JP917541 TL917541 ADH917541 AND917541 AWZ917541 BGV917541 BQR917541 CAN917541 CKJ917541 CUF917541 DEB917541 DNX917541 DXT917541 EHP917541 ERL917541 FBH917541 FLD917541 FUZ917541 GEV917541 GOR917541 GYN917541 HIJ917541 HSF917541 ICB917541 ILX917541 IVT917541 JFP917541 JPL917541 JZH917541 KJD917541 KSZ917541 LCV917541 LMR917541 LWN917541 MGJ917541 MQF917541 NAB917541 NJX917541 NTT917541 ODP917541 ONL917541 OXH917541 PHD917541 PQZ917541 QAV917541 QKR917541 QUN917541 REJ917541 ROF917541 RYB917541 SHX917541 SRT917541 TBP917541 TLL917541 TVH917541 UFD917541 UOZ917541 UYV917541 VIR917541 VSN917541 WCJ917541 WMF917541 WWB917541 T983077 JP983077 TL983077 ADH983077 AND983077 AWZ983077 BGV983077 BQR983077 CAN983077 CKJ983077 CUF983077 DEB983077 DNX983077 DXT983077 EHP983077 ERL983077 FBH983077 FLD983077 FUZ983077 GEV983077 GOR983077 GYN983077 HIJ983077 HSF983077 ICB983077 ILX983077 IVT983077 JFP983077 JPL983077 JZH983077 KJD983077 KSZ983077 LCV983077 LMR983077 LWN983077 MGJ983077 MQF983077 NAB983077 NJX983077 NTT983077 ODP983077 ONL983077 OXH983077 PHD983077 PQZ983077 QAV983077 QKR983077 QUN983077 REJ983077 ROF983077 RYB983077 SHX983077 SRT983077 TBP983077 TLL983077 TVH983077 UFD983077 UOZ983077 UYV983077 VIR983077 VSN983077 WCJ983077 WMF983077 WWB983077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r:uid="{4CF771DA-5F7A-454F-99D9-5344B052EAA3}">
      <formula1>$AH$16:$AH$17</formula1>
    </dataValidation>
  </dataValidations>
  <pageMargins left="0.78740157480314965" right="0.39370078740157483" top="0.59055118110236227" bottom="0.59055118110236227" header="0" footer="0"/>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984B-2901-402D-9B4A-B3418718FB83}">
  <sheetPr>
    <tabColor rgb="FFFFFF00"/>
    <pageSetUpPr fitToPage="1"/>
  </sheetPr>
  <dimension ref="A1:IV47"/>
  <sheetViews>
    <sheetView showGridLines="0" view="pageBreakPreview" zoomScaleNormal="100" zoomScaleSheetLayoutView="100" workbookViewId="0">
      <selection activeCell="AH8" sqref="AH8"/>
    </sheetView>
  </sheetViews>
  <sheetFormatPr defaultRowHeight="15" customHeight="1" x14ac:dyDescent="0.2"/>
  <cols>
    <col min="1" max="10" width="2.6328125" style="788" customWidth="1"/>
    <col min="11" max="11" width="4.453125" style="788" customWidth="1"/>
    <col min="12" max="18" width="2.6328125" style="788" customWidth="1"/>
    <col min="19" max="19" width="8.1796875" style="788" customWidth="1"/>
    <col min="20" max="24" width="2.6328125" style="788" customWidth="1"/>
    <col min="25" max="25" width="9.6328125" style="788" customWidth="1"/>
    <col min="26" max="32" width="2.6328125" style="788" customWidth="1"/>
    <col min="33" max="33" width="5.81640625" style="788" customWidth="1"/>
    <col min="34" max="256" width="8.81640625" style="788"/>
    <col min="257" max="266" width="2.6328125" style="788" customWidth="1"/>
    <col min="267" max="267" width="4.453125" style="788" customWidth="1"/>
    <col min="268" max="274" width="2.6328125" style="788" customWidth="1"/>
    <col min="275" max="275" width="8.1796875" style="788" customWidth="1"/>
    <col min="276" max="280" width="2.6328125" style="788" customWidth="1"/>
    <col min="281" max="281" width="9.6328125" style="788" customWidth="1"/>
    <col min="282" max="288" width="2.6328125" style="788" customWidth="1"/>
    <col min="289" max="289" width="5.81640625" style="788" customWidth="1"/>
    <col min="290" max="512" width="8.81640625" style="788"/>
    <col min="513" max="522" width="2.6328125" style="788" customWidth="1"/>
    <col min="523" max="523" width="4.453125" style="788" customWidth="1"/>
    <col min="524" max="530" width="2.6328125" style="788" customWidth="1"/>
    <col min="531" max="531" width="8.1796875" style="788" customWidth="1"/>
    <col min="532" max="536" width="2.6328125" style="788" customWidth="1"/>
    <col min="537" max="537" width="9.6328125" style="788" customWidth="1"/>
    <col min="538" max="544" width="2.6328125" style="788" customWidth="1"/>
    <col min="545" max="545" width="5.81640625" style="788" customWidth="1"/>
    <col min="546" max="768" width="8.81640625" style="788"/>
    <col min="769" max="778" width="2.6328125" style="788" customWidth="1"/>
    <col min="779" max="779" width="4.453125" style="788" customWidth="1"/>
    <col min="780" max="786" width="2.6328125" style="788" customWidth="1"/>
    <col min="787" max="787" width="8.1796875" style="788" customWidth="1"/>
    <col min="788" max="792" width="2.6328125" style="788" customWidth="1"/>
    <col min="793" max="793" width="9.6328125" style="788" customWidth="1"/>
    <col min="794" max="800" width="2.6328125" style="788" customWidth="1"/>
    <col min="801" max="801" width="5.81640625" style="788" customWidth="1"/>
    <col min="802" max="1024" width="8.81640625" style="788"/>
    <col min="1025" max="1034" width="2.6328125" style="788" customWidth="1"/>
    <col min="1035" max="1035" width="4.453125" style="788" customWidth="1"/>
    <col min="1036" max="1042" width="2.6328125" style="788" customWidth="1"/>
    <col min="1043" max="1043" width="8.1796875" style="788" customWidth="1"/>
    <col min="1044" max="1048" width="2.6328125" style="788" customWidth="1"/>
    <col min="1049" max="1049" width="9.6328125" style="788" customWidth="1"/>
    <col min="1050" max="1056" width="2.6328125" style="788" customWidth="1"/>
    <col min="1057" max="1057" width="5.81640625" style="788" customWidth="1"/>
    <col min="1058" max="1280" width="8.81640625" style="788"/>
    <col min="1281" max="1290" width="2.6328125" style="788" customWidth="1"/>
    <col min="1291" max="1291" width="4.453125" style="788" customWidth="1"/>
    <col min="1292" max="1298" width="2.6328125" style="788" customWidth="1"/>
    <col min="1299" max="1299" width="8.1796875" style="788" customWidth="1"/>
    <col min="1300" max="1304" width="2.6328125" style="788" customWidth="1"/>
    <col min="1305" max="1305" width="9.6328125" style="788" customWidth="1"/>
    <col min="1306" max="1312" width="2.6328125" style="788" customWidth="1"/>
    <col min="1313" max="1313" width="5.81640625" style="788" customWidth="1"/>
    <col min="1314" max="1536" width="8.81640625" style="788"/>
    <col min="1537" max="1546" width="2.6328125" style="788" customWidth="1"/>
    <col min="1547" max="1547" width="4.453125" style="788" customWidth="1"/>
    <col min="1548" max="1554" width="2.6328125" style="788" customWidth="1"/>
    <col min="1555" max="1555" width="8.1796875" style="788" customWidth="1"/>
    <col min="1556" max="1560" width="2.6328125" style="788" customWidth="1"/>
    <col min="1561" max="1561" width="9.6328125" style="788" customWidth="1"/>
    <col min="1562" max="1568" width="2.6328125" style="788" customWidth="1"/>
    <col min="1569" max="1569" width="5.81640625" style="788" customWidth="1"/>
    <col min="1570" max="1792" width="8.81640625" style="788"/>
    <col min="1793" max="1802" width="2.6328125" style="788" customWidth="1"/>
    <col min="1803" max="1803" width="4.453125" style="788" customWidth="1"/>
    <col min="1804" max="1810" width="2.6328125" style="788" customWidth="1"/>
    <col min="1811" max="1811" width="8.1796875" style="788" customWidth="1"/>
    <col min="1812" max="1816" width="2.6328125" style="788" customWidth="1"/>
    <col min="1817" max="1817" width="9.6328125" style="788" customWidth="1"/>
    <col min="1818" max="1824" width="2.6328125" style="788" customWidth="1"/>
    <col min="1825" max="1825" width="5.81640625" style="788" customWidth="1"/>
    <col min="1826" max="2048" width="8.81640625" style="788"/>
    <col min="2049" max="2058" width="2.6328125" style="788" customWidth="1"/>
    <col min="2059" max="2059" width="4.453125" style="788" customWidth="1"/>
    <col min="2060" max="2066" width="2.6328125" style="788" customWidth="1"/>
    <col min="2067" max="2067" width="8.1796875" style="788" customWidth="1"/>
    <col min="2068" max="2072" width="2.6328125" style="788" customWidth="1"/>
    <col min="2073" max="2073" width="9.6328125" style="788" customWidth="1"/>
    <col min="2074" max="2080" width="2.6328125" style="788" customWidth="1"/>
    <col min="2081" max="2081" width="5.81640625" style="788" customWidth="1"/>
    <col min="2082" max="2304" width="8.81640625" style="788"/>
    <col min="2305" max="2314" width="2.6328125" style="788" customWidth="1"/>
    <col min="2315" max="2315" width="4.453125" style="788" customWidth="1"/>
    <col min="2316" max="2322" width="2.6328125" style="788" customWidth="1"/>
    <col min="2323" max="2323" width="8.1796875" style="788" customWidth="1"/>
    <col min="2324" max="2328" width="2.6328125" style="788" customWidth="1"/>
    <col min="2329" max="2329" width="9.6328125" style="788" customWidth="1"/>
    <col min="2330" max="2336" width="2.6328125" style="788" customWidth="1"/>
    <col min="2337" max="2337" width="5.81640625" style="788" customWidth="1"/>
    <col min="2338" max="2560" width="8.81640625" style="788"/>
    <col min="2561" max="2570" width="2.6328125" style="788" customWidth="1"/>
    <col min="2571" max="2571" width="4.453125" style="788" customWidth="1"/>
    <col min="2572" max="2578" width="2.6328125" style="788" customWidth="1"/>
    <col min="2579" max="2579" width="8.1796875" style="788" customWidth="1"/>
    <col min="2580" max="2584" width="2.6328125" style="788" customWidth="1"/>
    <col min="2585" max="2585" width="9.6328125" style="788" customWidth="1"/>
    <col min="2586" max="2592" width="2.6328125" style="788" customWidth="1"/>
    <col min="2593" max="2593" width="5.81640625" style="788" customWidth="1"/>
    <col min="2594" max="2816" width="8.81640625" style="788"/>
    <col min="2817" max="2826" width="2.6328125" style="788" customWidth="1"/>
    <col min="2827" max="2827" width="4.453125" style="788" customWidth="1"/>
    <col min="2828" max="2834" width="2.6328125" style="788" customWidth="1"/>
    <col min="2835" max="2835" width="8.1796875" style="788" customWidth="1"/>
    <col min="2836" max="2840" width="2.6328125" style="788" customWidth="1"/>
    <col min="2841" max="2841" width="9.6328125" style="788" customWidth="1"/>
    <col min="2842" max="2848" width="2.6328125" style="788" customWidth="1"/>
    <col min="2849" max="2849" width="5.81640625" style="788" customWidth="1"/>
    <col min="2850" max="3072" width="8.81640625" style="788"/>
    <col min="3073" max="3082" width="2.6328125" style="788" customWidth="1"/>
    <col min="3083" max="3083" width="4.453125" style="788" customWidth="1"/>
    <col min="3084" max="3090" width="2.6328125" style="788" customWidth="1"/>
    <col min="3091" max="3091" width="8.1796875" style="788" customWidth="1"/>
    <col min="3092" max="3096" width="2.6328125" style="788" customWidth="1"/>
    <col min="3097" max="3097" width="9.6328125" style="788" customWidth="1"/>
    <col min="3098" max="3104" width="2.6328125" style="788" customWidth="1"/>
    <col min="3105" max="3105" width="5.81640625" style="788" customWidth="1"/>
    <col min="3106" max="3328" width="8.81640625" style="788"/>
    <col min="3329" max="3338" width="2.6328125" style="788" customWidth="1"/>
    <col min="3339" max="3339" width="4.453125" style="788" customWidth="1"/>
    <col min="3340" max="3346" width="2.6328125" style="788" customWidth="1"/>
    <col min="3347" max="3347" width="8.1796875" style="788" customWidth="1"/>
    <col min="3348" max="3352" width="2.6328125" style="788" customWidth="1"/>
    <col min="3353" max="3353" width="9.6328125" style="788" customWidth="1"/>
    <col min="3354" max="3360" width="2.6328125" style="788" customWidth="1"/>
    <col min="3361" max="3361" width="5.81640625" style="788" customWidth="1"/>
    <col min="3362" max="3584" width="8.81640625" style="788"/>
    <col min="3585" max="3594" width="2.6328125" style="788" customWidth="1"/>
    <col min="3595" max="3595" width="4.453125" style="788" customWidth="1"/>
    <col min="3596" max="3602" width="2.6328125" style="788" customWidth="1"/>
    <col min="3603" max="3603" width="8.1796875" style="788" customWidth="1"/>
    <col min="3604" max="3608" width="2.6328125" style="788" customWidth="1"/>
    <col min="3609" max="3609" width="9.6328125" style="788" customWidth="1"/>
    <col min="3610" max="3616" width="2.6328125" style="788" customWidth="1"/>
    <col min="3617" max="3617" width="5.81640625" style="788" customWidth="1"/>
    <col min="3618" max="3840" width="8.81640625" style="788"/>
    <col min="3841" max="3850" width="2.6328125" style="788" customWidth="1"/>
    <col min="3851" max="3851" width="4.453125" style="788" customWidth="1"/>
    <col min="3852" max="3858" width="2.6328125" style="788" customWidth="1"/>
    <col min="3859" max="3859" width="8.1796875" style="788" customWidth="1"/>
    <col min="3860" max="3864" width="2.6328125" style="788" customWidth="1"/>
    <col min="3865" max="3865" width="9.6328125" style="788" customWidth="1"/>
    <col min="3866" max="3872" width="2.6328125" style="788" customWidth="1"/>
    <col min="3873" max="3873" width="5.81640625" style="788" customWidth="1"/>
    <col min="3874" max="4096" width="8.81640625" style="788"/>
    <col min="4097" max="4106" width="2.6328125" style="788" customWidth="1"/>
    <col min="4107" max="4107" width="4.453125" style="788" customWidth="1"/>
    <col min="4108" max="4114" width="2.6328125" style="788" customWidth="1"/>
    <col min="4115" max="4115" width="8.1796875" style="788" customWidth="1"/>
    <col min="4116" max="4120" width="2.6328125" style="788" customWidth="1"/>
    <col min="4121" max="4121" width="9.6328125" style="788" customWidth="1"/>
    <col min="4122" max="4128" width="2.6328125" style="788" customWidth="1"/>
    <col min="4129" max="4129" width="5.81640625" style="788" customWidth="1"/>
    <col min="4130" max="4352" width="8.81640625" style="788"/>
    <col min="4353" max="4362" width="2.6328125" style="788" customWidth="1"/>
    <col min="4363" max="4363" width="4.453125" style="788" customWidth="1"/>
    <col min="4364" max="4370" width="2.6328125" style="788" customWidth="1"/>
    <col min="4371" max="4371" width="8.1796875" style="788" customWidth="1"/>
    <col min="4372" max="4376" width="2.6328125" style="788" customWidth="1"/>
    <col min="4377" max="4377" width="9.6328125" style="788" customWidth="1"/>
    <col min="4378" max="4384" width="2.6328125" style="788" customWidth="1"/>
    <col min="4385" max="4385" width="5.81640625" style="788" customWidth="1"/>
    <col min="4386" max="4608" width="8.81640625" style="788"/>
    <col min="4609" max="4618" width="2.6328125" style="788" customWidth="1"/>
    <col min="4619" max="4619" width="4.453125" style="788" customWidth="1"/>
    <col min="4620" max="4626" width="2.6328125" style="788" customWidth="1"/>
    <col min="4627" max="4627" width="8.1796875" style="788" customWidth="1"/>
    <col min="4628" max="4632" width="2.6328125" style="788" customWidth="1"/>
    <col min="4633" max="4633" width="9.6328125" style="788" customWidth="1"/>
    <col min="4634" max="4640" width="2.6328125" style="788" customWidth="1"/>
    <col min="4641" max="4641" width="5.81640625" style="788" customWidth="1"/>
    <col min="4642" max="4864" width="8.81640625" style="788"/>
    <col min="4865" max="4874" width="2.6328125" style="788" customWidth="1"/>
    <col min="4875" max="4875" width="4.453125" style="788" customWidth="1"/>
    <col min="4876" max="4882" width="2.6328125" style="788" customWidth="1"/>
    <col min="4883" max="4883" width="8.1796875" style="788" customWidth="1"/>
    <col min="4884" max="4888" width="2.6328125" style="788" customWidth="1"/>
    <col min="4889" max="4889" width="9.6328125" style="788" customWidth="1"/>
    <col min="4890" max="4896" width="2.6328125" style="788" customWidth="1"/>
    <col min="4897" max="4897" width="5.81640625" style="788" customWidth="1"/>
    <col min="4898" max="5120" width="8.81640625" style="788"/>
    <col min="5121" max="5130" width="2.6328125" style="788" customWidth="1"/>
    <col min="5131" max="5131" width="4.453125" style="788" customWidth="1"/>
    <col min="5132" max="5138" width="2.6328125" style="788" customWidth="1"/>
    <col min="5139" max="5139" width="8.1796875" style="788" customWidth="1"/>
    <col min="5140" max="5144" width="2.6328125" style="788" customWidth="1"/>
    <col min="5145" max="5145" width="9.6328125" style="788" customWidth="1"/>
    <col min="5146" max="5152" width="2.6328125" style="788" customWidth="1"/>
    <col min="5153" max="5153" width="5.81640625" style="788" customWidth="1"/>
    <col min="5154" max="5376" width="8.81640625" style="788"/>
    <col min="5377" max="5386" width="2.6328125" style="788" customWidth="1"/>
    <col min="5387" max="5387" width="4.453125" style="788" customWidth="1"/>
    <col min="5388" max="5394" width="2.6328125" style="788" customWidth="1"/>
    <col min="5395" max="5395" width="8.1796875" style="788" customWidth="1"/>
    <col min="5396" max="5400" width="2.6328125" style="788" customWidth="1"/>
    <col min="5401" max="5401" width="9.6328125" style="788" customWidth="1"/>
    <col min="5402" max="5408" width="2.6328125" style="788" customWidth="1"/>
    <col min="5409" max="5409" width="5.81640625" style="788" customWidth="1"/>
    <col min="5410" max="5632" width="8.81640625" style="788"/>
    <col min="5633" max="5642" width="2.6328125" style="788" customWidth="1"/>
    <col min="5643" max="5643" width="4.453125" style="788" customWidth="1"/>
    <col min="5644" max="5650" width="2.6328125" style="788" customWidth="1"/>
    <col min="5651" max="5651" width="8.1796875" style="788" customWidth="1"/>
    <col min="5652" max="5656" width="2.6328125" style="788" customWidth="1"/>
    <col min="5657" max="5657" width="9.6328125" style="788" customWidth="1"/>
    <col min="5658" max="5664" width="2.6328125" style="788" customWidth="1"/>
    <col min="5665" max="5665" width="5.81640625" style="788" customWidth="1"/>
    <col min="5666" max="5888" width="8.81640625" style="788"/>
    <col min="5889" max="5898" width="2.6328125" style="788" customWidth="1"/>
    <col min="5899" max="5899" width="4.453125" style="788" customWidth="1"/>
    <col min="5900" max="5906" width="2.6328125" style="788" customWidth="1"/>
    <col min="5907" max="5907" width="8.1796875" style="788" customWidth="1"/>
    <col min="5908" max="5912" width="2.6328125" style="788" customWidth="1"/>
    <col min="5913" max="5913" width="9.6328125" style="788" customWidth="1"/>
    <col min="5914" max="5920" width="2.6328125" style="788" customWidth="1"/>
    <col min="5921" max="5921" width="5.81640625" style="788" customWidth="1"/>
    <col min="5922" max="6144" width="8.81640625" style="788"/>
    <col min="6145" max="6154" width="2.6328125" style="788" customWidth="1"/>
    <col min="6155" max="6155" width="4.453125" style="788" customWidth="1"/>
    <col min="6156" max="6162" width="2.6328125" style="788" customWidth="1"/>
    <col min="6163" max="6163" width="8.1796875" style="788" customWidth="1"/>
    <col min="6164" max="6168" width="2.6328125" style="788" customWidth="1"/>
    <col min="6169" max="6169" width="9.6328125" style="788" customWidth="1"/>
    <col min="6170" max="6176" width="2.6328125" style="788" customWidth="1"/>
    <col min="6177" max="6177" width="5.81640625" style="788" customWidth="1"/>
    <col min="6178" max="6400" width="8.81640625" style="788"/>
    <col min="6401" max="6410" width="2.6328125" style="788" customWidth="1"/>
    <col min="6411" max="6411" width="4.453125" style="788" customWidth="1"/>
    <col min="6412" max="6418" width="2.6328125" style="788" customWidth="1"/>
    <col min="6419" max="6419" width="8.1796875" style="788" customWidth="1"/>
    <col min="6420" max="6424" width="2.6328125" style="788" customWidth="1"/>
    <col min="6425" max="6425" width="9.6328125" style="788" customWidth="1"/>
    <col min="6426" max="6432" width="2.6328125" style="788" customWidth="1"/>
    <col min="6433" max="6433" width="5.81640625" style="788" customWidth="1"/>
    <col min="6434" max="6656" width="8.81640625" style="788"/>
    <col min="6657" max="6666" width="2.6328125" style="788" customWidth="1"/>
    <col min="6667" max="6667" width="4.453125" style="788" customWidth="1"/>
    <col min="6668" max="6674" width="2.6328125" style="788" customWidth="1"/>
    <col min="6675" max="6675" width="8.1796875" style="788" customWidth="1"/>
    <col min="6676" max="6680" width="2.6328125" style="788" customWidth="1"/>
    <col min="6681" max="6681" width="9.6328125" style="788" customWidth="1"/>
    <col min="6682" max="6688" width="2.6328125" style="788" customWidth="1"/>
    <col min="6689" max="6689" width="5.81640625" style="788" customWidth="1"/>
    <col min="6690" max="6912" width="8.81640625" style="788"/>
    <col min="6913" max="6922" width="2.6328125" style="788" customWidth="1"/>
    <col min="6923" max="6923" width="4.453125" style="788" customWidth="1"/>
    <col min="6924" max="6930" width="2.6328125" style="788" customWidth="1"/>
    <col min="6931" max="6931" width="8.1796875" style="788" customWidth="1"/>
    <col min="6932" max="6936" width="2.6328125" style="788" customWidth="1"/>
    <col min="6937" max="6937" width="9.6328125" style="788" customWidth="1"/>
    <col min="6938" max="6944" width="2.6328125" style="788" customWidth="1"/>
    <col min="6945" max="6945" width="5.81640625" style="788" customWidth="1"/>
    <col min="6946" max="7168" width="8.81640625" style="788"/>
    <col min="7169" max="7178" width="2.6328125" style="788" customWidth="1"/>
    <col min="7179" max="7179" width="4.453125" style="788" customWidth="1"/>
    <col min="7180" max="7186" width="2.6328125" style="788" customWidth="1"/>
    <col min="7187" max="7187" width="8.1796875" style="788" customWidth="1"/>
    <col min="7188" max="7192" width="2.6328125" style="788" customWidth="1"/>
    <col min="7193" max="7193" width="9.6328125" style="788" customWidth="1"/>
    <col min="7194" max="7200" width="2.6328125" style="788" customWidth="1"/>
    <col min="7201" max="7201" width="5.81640625" style="788" customWidth="1"/>
    <col min="7202" max="7424" width="8.81640625" style="788"/>
    <col min="7425" max="7434" width="2.6328125" style="788" customWidth="1"/>
    <col min="7435" max="7435" width="4.453125" style="788" customWidth="1"/>
    <col min="7436" max="7442" width="2.6328125" style="788" customWidth="1"/>
    <col min="7443" max="7443" width="8.1796875" style="788" customWidth="1"/>
    <col min="7444" max="7448" width="2.6328125" style="788" customWidth="1"/>
    <col min="7449" max="7449" width="9.6328125" style="788" customWidth="1"/>
    <col min="7450" max="7456" width="2.6328125" style="788" customWidth="1"/>
    <col min="7457" max="7457" width="5.81640625" style="788" customWidth="1"/>
    <col min="7458" max="7680" width="8.81640625" style="788"/>
    <col min="7681" max="7690" width="2.6328125" style="788" customWidth="1"/>
    <col min="7691" max="7691" width="4.453125" style="788" customWidth="1"/>
    <col min="7692" max="7698" width="2.6328125" style="788" customWidth="1"/>
    <col min="7699" max="7699" width="8.1796875" style="788" customWidth="1"/>
    <col min="7700" max="7704" width="2.6328125" style="788" customWidth="1"/>
    <col min="7705" max="7705" width="9.6328125" style="788" customWidth="1"/>
    <col min="7706" max="7712" width="2.6328125" style="788" customWidth="1"/>
    <col min="7713" max="7713" width="5.81640625" style="788" customWidth="1"/>
    <col min="7714" max="7936" width="8.81640625" style="788"/>
    <col min="7937" max="7946" width="2.6328125" style="788" customWidth="1"/>
    <col min="7947" max="7947" width="4.453125" style="788" customWidth="1"/>
    <col min="7948" max="7954" width="2.6328125" style="788" customWidth="1"/>
    <col min="7955" max="7955" width="8.1796875" style="788" customWidth="1"/>
    <col min="7956" max="7960" width="2.6328125" style="788" customWidth="1"/>
    <col min="7961" max="7961" width="9.6328125" style="788" customWidth="1"/>
    <col min="7962" max="7968" width="2.6328125" style="788" customWidth="1"/>
    <col min="7969" max="7969" width="5.81640625" style="788" customWidth="1"/>
    <col min="7970" max="8192" width="8.81640625" style="788"/>
    <col min="8193" max="8202" width="2.6328125" style="788" customWidth="1"/>
    <col min="8203" max="8203" width="4.453125" style="788" customWidth="1"/>
    <col min="8204" max="8210" width="2.6328125" style="788" customWidth="1"/>
    <col min="8211" max="8211" width="8.1796875" style="788" customWidth="1"/>
    <col min="8212" max="8216" width="2.6328125" style="788" customWidth="1"/>
    <col min="8217" max="8217" width="9.6328125" style="788" customWidth="1"/>
    <col min="8218" max="8224" width="2.6328125" style="788" customWidth="1"/>
    <col min="8225" max="8225" width="5.81640625" style="788" customWidth="1"/>
    <col min="8226" max="8448" width="8.81640625" style="788"/>
    <col min="8449" max="8458" width="2.6328125" style="788" customWidth="1"/>
    <col min="8459" max="8459" width="4.453125" style="788" customWidth="1"/>
    <col min="8460" max="8466" width="2.6328125" style="788" customWidth="1"/>
    <col min="8467" max="8467" width="8.1796875" style="788" customWidth="1"/>
    <col min="8468" max="8472" width="2.6328125" style="788" customWidth="1"/>
    <col min="8473" max="8473" width="9.6328125" style="788" customWidth="1"/>
    <col min="8474" max="8480" width="2.6328125" style="788" customWidth="1"/>
    <col min="8481" max="8481" width="5.81640625" style="788" customWidth="1"/>
    <col min="8482" max="8704" width="8.81640625" style="788"/>
    <col min="8705" max="8714" width="2.6328125" style="788" customWidth="1"/>
    <col min="8715" max="8715" width="4.453125" style="788" customWidth="1"/>
    <col min="8716" max="8722" width="2.6328125" style="788" customWidth="1"/>
    <col min="8723" max="8723" width="8.1796875" style="788" customWidth="1"/>
    <col min="8724" max="8728" width="2.6328125" style="788" customWidth="1"/>
    <col min="8729" max="8729" width="9.6328125" style="788" customWidth="1"/>
    <col min="8730" max="8736" width="2.6328125" style="788" customWidth="1"/>
    <col min="8737" max="8737" width="5.81640625" style="788" customWidth="1"/>
    <col min="8738" max="8960" width="8.81640625" style="788"/>
    <col min="8961" max="8970" width="2.6328125" style="788" customWidth="1"/>
    <col min="8971" max="8971" width="4.453125" style="788" customWidth="1"/>
    <col min="8972" max="8978" width="2.6328125" style="788" customWidth="1"/>
    <col min="8979" max="8979" width="8.1796875" style="788" customWidth="1"/>
    <col min="8980" max="8984" width="2.6328125" style="788" customWidth="1"/>
    <col min="8985" max="8985" width="9.6328125" style="788" customWidth="1"/>
    <col min="8986" max="8992" width="2.6328125" style="788" customWidth="1"/>
    <col min="8993" max="8993" width="5.81640625" style="788" customWidth="1"/>
    <col min="8994" max="9216" width="8.81640625" style="788"/>
    <col min="9217" max="9226" width="2.6328125" style="788" customWidth="1"/>
    <col min="9227" max="9227" width="4.453125" style="788" customWidth="1"/>
    <col min="9228" max="9234" width="2.6328125" style="788" customWidth="1"/>
    <col min="9235" max="9235" width="8.1796875" style="788" customWidth="1"/>
    <col min="9236" max="9240" width="2.6328125" style="788" customWidth="1"/>
    <col min="9241" max="9241" width="9.6328125" style="788" customWidth="1"/>
    <col min="9242" max="9248" width="2.6328125" style="788" customWidth="1"/>
    <col min="9249" max="9249" width="5.81640625" style="788" customWidth="1"/>
    <col min="9250" max="9472" width="8.81640625" style="788"/>
    <col min="9473" max="9482" width="2.6328125" style="788" customWidth="1"/>
    <col min="9483" max="9483" width="4.453125" style="788" customWidth="1"/>
    <col min="9484" max="9490" width="2.6328125" style="788" customWidth="1"/>
    <col min="9491" max="9491" width="8.1796875" style="788" customWidth="1"/>
    <col min="9492" max="9496" width="2.6328125" style="788" customWidth="1"/>
    <col min="9497" max="9497" width="9.6328125" style="788" customWidth="1"/>
    <col min="9498" max="9504" width="2.6328125" style="788" customWidth="1"/>
    <col min="9505" max="9505" width="5.81640625" style="788" customWidth="1"/>
    <col min="9506" max="9728" width="8.81640625" style="788"/>
    <col min="9729" max="9738" width="2.6328125" style="788" customWidth="1"/>
    <col min="9739" max="9739" width="4.453125" style="788" customWidth="1"/>
    <col min="9740" max="9746" width="2.6328125" style="788" customWidth="1"/>
    <col min="9747" max="9747" width="8.1796875" style="788" customWidth="1"/>
    <col min="9748" max="9752" width="2.6328125" style="788" customWidth="1"/>
    <col min="9753" max="9753" width="9.6328125" style="788" customWidth="1"/>
    <col min="9754" max="9760" width="2.6328125" style="788" customWidth="1"/>
    <col min="9761" max="9761" width="5.81640625" style="788" customWidth="1"/>
    <col min="9762" max="9984" width="8.81640625" style="788"/>
    <col min="9985" max="9994" width="2.6328125" style="788" customWidth="1"/>
    <col min="9995" max="9995" width="4.453125" style="788" customWidth="1"/>
    <col min="9996" max="10002" width="2.6328125" style="788" customWidth="1"/>
    <col min="10003" max="10003" width="8.1796875" style="788" customWidth="1"/>
    <col min="10004" max="10008" width="2.6328125" style="788" customWidth="1"/>
    <col min="10009" max="10009" width="9.6328125" style="788" customWidth="1"/>
    <col min="10010" max="10016" width="2.6328125" style="788" customWidth="1"/>
    <col min="10017" max="10017" width="5.81640625" style="788" customWidth="1"/>
    <col min="10018" max="10240" width="8.81640625" style="788"/>
    <col min="10241" max="10250" width="2.6328125" style="788" customWidth="1"/>
    <col min="10251" max="10251" width="4.453125" style="788" customWidth="1"/>
    <col min="10252" max="10258" width="2.6328125" style="788" customWidth="1"/>
    <col min="10259" max="10259" width="8.1796875" style="788" customWidth="1"/>
    <col min="10260" max="10264" width="2.6328125" style="788" customWidth="1"/>
    <col min="10265" max="10265" width="9.6328125" style="788" customWidth="1"/>
    <col min="10266" max="10272" width="2.6328125" style="788" customWidth="1"/>
    <col min="10273" max="10273" width="5.81640625" style="788" customWidth="1"/>
    <col min="10274" max="10496" width="8.81640625" style="788"/>
    <col min="10497" max="10506" width="2.6328125" style="788" customWidth="1"/>
    <col min="10507" max="10507" width="4.453125" style="788" customWidth="1"/>
    <col min="10508" max="10514" width="2.6328125" style="788" customWidth="1"/>
    <col min="10515" max="10515" width="8.1796875" style="788" customWidth="1"/>
    <col min="10516" max="10520" width="2.6328125" style="788" customWidth="1"/>
    <col min="10521" max="10521" width="9.6328125" style="788" customWidth="1"/>
    <col min="10522" max="10528" width="2.6328125" style="788" customWidth="1"/>
    <col min="10529" max="10529" width="5.81640625" style="788" customWidth="1"/>
    <col min="10530" max="10752" width="8.81640625" style="788"/>
    <col min="10753" max="10762" width="2.6328125" style="788" customWidth="1"/>
    <col min="10763" max="10763" width="4.453125" style="788" customWidth="1"/>
    <col min="10764" max="10770" width="2.6328125" style="788" customWidth="1"/>
    <col min="10771" max="10771" width="8.1796875" style="788" customWidth="1"/>
    <col min="10772" max="10776" width="2.6328125" style="788" customWidth="1"/>
    <col min="10777" max="10777" width="9.6328125" style="788" customWidth="1"/>
    <col min="10778" max="10784" width="2.6328125" style="788" customWidth="1"/>
    <col min="10785" max="10785" width="5.81640625" style="788" customWidth="1"/>
    <col min="10786" max="11008" width="8.81640625" style="788"/>
    <col min="11009" max="11018" width="2.6328125" style="788" customWidth="1"/>
    <col min="11019" max="11019" width="4.453125" style="788" customWidth="1"/>
    <col min="11020" max="11026" width="2.6328125" style="788" customWidth="1"/>
    <col min="11027" max="11027" width="8.1796875" style="788" customWidth="1"/>
    <col min="11028" max="11032" width="2.6328125" style="788" customWidth="1"/>
    <col min="11033" max="11033" width="9.6328125" style="788" customWidth="1"/>
    <col min="11034" max="11040" width="2.6328125" style="788" customWidth="1"/>
    <col min="11041" max="11041" width="5.81640625" style="788" customWidth="1"/>
    <col min="11042" max="11264" width="8.81640625" style="788"/>
    <col min="11265" max="11274" width="2.6328125" style="788" customWidth="1"/>
    <col min="11275" max="11275" width="4.453125" style="788" customWidth="1"/>
    <col min="11276" max="11282" width="2.6328125" style="788" customWidth="1"/>
    <col min="11283" max="11283" width="8.1796875" style="788" customWidth="1"/>
    <col min="11284" max="11288" width="2.6328125" style="788" customWidth="1"/>
    <col min="11289" max="11289" width="9.6328125" style="788" customWidth="1"/>
    <col min="11290" max="11296" width="2.6328125" style="788" customWidth="1"/>
    <col min="11297" max="11297" width="5.81640625" style="788" customWidth="1"/>
    <col min="11298" max="11520" width="8.81640625" style="788"/>
    <col min="11521" max="11530" width="2.6328125" style="788" customWidth="1"/>
    <col min="11531" max="11531" width="4.453125" style="788" customWidth="1"/>
    <col min="11532" max="11538" width="2.6328125" style="788" customWidth="1"/>
    <col min="11539" max="11539" width="8.1796875" style="788" customWidth="1"/>
    <col min="11540" max="11544" width="2.6328125" style="788" customWidth="1"/>
    <col min="11545" max="11545" width="9.6328125" style="788" customWidth="1"/>
    <col min="11546" max="11552" width="2.6328125" style="788" customWidth="1"/>
    <col min="11553" max="11553" width="5.81640625" style="788" customWidth="1"/>
    <col min="11554" max="11776" width="8.81640625" style="788"/>
    <col min="11777" max="11786" width="2.6328125" style="788" customWidth="1"/>
    <col min="11787" max="11787" width="4.453125" style="788" customWidth="1"/>
    <col min="11788" max="11794" width="2.6328125" style="788" customWidth="1"/>
    <col min="11795" max="11795" width="8.1796875" style="788" customWidth="1"/>
    <col min="11796" max="11800" width="2.6328125" style="788" customWidth="1"/>
    <col min="11801" max="11801" width="9.6328125" style="788" customWidth="1"/>
    <col min="11802" max="11808" width="2.6328125" style="788" customWidth="1"/>
    <col min="11809" max="11809" width="5.81640625" style="788" customWidth="1"/>
    <col min="11810" max="12032" width="8.81640625" style="788"/>
    <col min="12033" max="12042" width="2.6328125" style="788" customWidth="1"/>
    <col min="12043" max="12043" width="4.453125" style="788" customWidth="1"/>
    <col min="12044" max="12050" width="2.6328125" style="788" customWidth="1"/>
    <col min="12051" max="12051" width="8.1796875" style="788" customWidth="1"/>
    <col min="12052" max="12056" width="2.6328125" style="788" customWidth="1"/>
    <col min="12057" max="12057" width="9.6328125" style="788" customWidth="1"/>
    <col min="12058" max="12064" width="2.6328125" style="788" customWidth="1"/>
    <col min="12065" max="12065" width="5.81640625" style="788" customWidth="1"/>
    <col min="12066" max="12288" width="8.81640625" style="788"/>
    <col min="12289" max="12298" width="2.6328125" style="788" customWidth="1"/>
    <col min="12299" max="12299" width="4.453125" style="788" customWidth="1"/>
    <col min="12300" max="12306" width="2.6328125" style="788" customWidth="1"/>
    <col min="12307" max="12307" width="8.1796875" style="788" customWidth="1"/>
    <col min="12308" max="12312" width="2.6328125" style="788" customWidth="1"/>
    <col min="12313" max="12313" width="9.6328125" style="788" customWidth="1"/>
    <col min="12314" max="12320" width="2.6328125" style="788" customWidth="1"/>
    <col min="12321" max="12321" width="5.81640625" style="788" customWidth="1"/>
    <col min="12322" max="12544" width="8.81640625" style="788"/>
    <col min="12545" max="12554" width="2.6328125" style="788" customWidth="1"/>
    <col min="12555" max="12555" width="4.453125" style="788" customWidth="1"/>
    <col min="12556" max="12562" width="2.6328125" style="788" customWidth="1"/>
    <col min="12563" max="12563" width="8.1796875" style="788" customWidth="1"/>
    <col min="12564" max="12568" width="2.6328125" style="788" customWidth="1"/>
    <col min="12569" max="12569" width="9.6328125" style="788" customWidth="1"/>
    <col min="12570" max="12576" width="2.6328125" style="788" customWidth="1"/>
    <col min="12577" max="12577" width="5.81640625" style="788" customWidth="1"/>
    <col min="12578" max="12800" width="8.81640625" style="788"/>
    <col min="12801" max="12810" width="2.6328125" style="788" customWidth="1"/>
    <col min="12811" max="12811" width="4.453125" style="788" customWidth="1"/>
    <col min="12812" max="12818" width="2.6328125" style="788" customWidth="1"/>
    <col min="12819" max="12819" width="8.1796875" style="788" customWidth="1"/>
    <col min="12820" max="12824" width="2.6328125" style="788" customWidth="1"/>
    <col min="12825" max="12825" width="9.6328125" style="788" customWidth="1"/>
    <col min="12826" max="12832" width="2.6328125" style="788" customWidth="1"/>
    <col min="12833" max="12833" width="5.81640625" style="788" customWidth="1"/>
    <col min="12834" max="13056" width="8.81640625" style="788"/>
    <col min="13057" max="13066" width="2.6328125" style="788" customWidth="1"/>
    <col min="13067" max="13067" width="4.453125" style="788" customWidth="1"/>
    <col min="13068" max="13074" width="2.6328125" style="788" customWidth="1"/>
    <col min="13075" max="13075" width="8.1796875" style="788" customWidth="1"/>
    <col min="13076" max="13080" width="2.6328125" style="788" customWidth="1"/>
    <col min="13081" max="13081" width="9.6328125" style="788" customWidth="1"/>
    <col min="13082" max="13088" width="2.6328125" style="788" customWidth="1"/>
    <col min="13089" max="13089" width="5.81640625" style="788" customWidth="1"/>
    <col min="13090" max="13312" width="8.81640625" style="788"/>
    <col min="13313" max="13322" width="2.6328125" style="788" customWidth="1"/>
    <col min="13323" max="13323" width="4.453125" style="788" customWidth="1"/>
    <col min="13324" max="13330" width="2.6328125" style="788" customWidth="1"/>
    <col min="13331" max="13331" width="8.1796875" style="788" customWidth="1"/>
    <col min="13332" max="13336" width="2.6328125" style="788" customWidth="1"/>
    <col min="13337" max="13337" width="9.6328125" style="788" customWidth="1"/>
    <col min="13338" max="13344" width="2.6328125" style="788" customWidth="1"/>
    <col min="13345" max="13345" width="5.81640625" style="788" customWidth="1"/>
    <col min="13346" max="13568" width="8.81640625" style="788"/>
    <col min="13569" max="13578" width="2.6328125" style="788" customWidth="1"/>
    <col min="13579" max="13579" width="4.453125" style="788" customWidth="1"/>
    <col min="13580" max="13586" width="2.6328125" style="788" customWidth="1"/>
    <col min="13587" max="13587" width="8.1796875" style="788" customWidth="1"/>
    <col min="13588" max="13592" width="2.6328125" style="788" customWidth="1"/>
    <col min="13593" max="13593" width="9.6328125" style="788" customWidth="1"/>
    <col min="13594" max="13600" width="2.6328125" style="788" customWidth="1"/>
    <col min="13601" max="13601" width="5.81640625" style="788" customWidth="1"/>
    <col min="13602" max="13824" width="8.81640625" style="788"/>
    <col min="13825" max="13834" width="2.6328125" style="788" customWidth="1"/>
    <col min="13835" max="13835" width="4.453125" style="788" customWidth="1"/>
    <col min="13836" max="13842" width="2.6328125" style="788" customWidth="1"/>
    <col min="13843" max="13843" width="8.1796875" style="788" customWidth="1"/>
    <col min="13844" max="13848" width="2.6328125" style="788" customWidth="1"/>
    <col min="13849" max="13849" width="9.6328125" style="788" customWidth="1"/>
    <col min="13850" max="13856" width="2.6328125" style="788" customWidth="1"/>
    <col min="13857" max="13857" width="5.81640625" style="788" customWidth="1"/>
    <col min="13858" max="14080" width="8.81640625" style="788"/>
    <col min="14081" max="14090" width="2.6328125" style="788" customWidth="1"/>
    <col min="14091" max="14091" width="4.453125" style="788" customWidth="1"/>
    <col min="14092" max="14098" width="2.6328125" style="788" customWidth="1"/>
    <col min="14099" max="14099" width="8.1796875" style="788" customWidth="1"/>
    <col min="14100" max="14104" width="2.6328125" style="788" customWidth="1"/>
    <col min="14105" max="14105" width="9.6328125" style="788" customWidth="1"/>
    <col min="14106" max="14112" width="2.6328125" style="788" customWidth="1"/>
    <col min="14113" max="14113" width="5.81640625" style="788" customWidth="1"/>
    <col min="14114" max="14336" width="8.81640625" style="788"/>
    <col min="14337" max="14346" width="2.6328125" style="788" customWidth="1"/>
    <col min="14347" max="14347" width="4.453125" style="788" customWidth="1"/>
    <col min="14348" max="14354" width="2.6328125" style="788" customWidth="1"/>
    <col min="14355" max="14355" width="8.1796875" style="788" customWidth="1"/>
    <col min="14356" max="14360" width="2.6328125" style="788" customWidth="1"/>
    <col min="14361" max="14361" width="9.6328125" style="788" customWidth="1"/>
    <col min="14362" max="14368" width="2.6328125" style="788" customWidth="1"/>
    <col min="14369" max="14369" width="5.81640625" style="788" customWidth="1"/>
    <col min="14370" max="14592" width="8.81640625" style="788"/>
    <col min="14593" max="14602" width="2.6328125" style="788" customWidth="1"/>
    <col min="14603" max="14603" width="4.453125" style="788" customWidth="1"/>
    <col min="14604" max="14610" width="2.6328125" style="788" customWidth="1"/>
    <col min="14611" max="14611" width="8.1796875" style="788" customWidth="1"/>
    <col min="14612" max="14616" width="2.6328125" style="788" customWidth="1"/>
    <col min="14617" max="14617" width="9.6328125" style="788" customWidth="1"/>
    <col min="14618" max="14624" width="2.6328125" style="788" customWidth="1"/>
    <col min="14625" max="14625" width="5.81640625" style="788" customWidth="1"/>
    <col min="14626" max="14848" width="8.81640625" style="788"/>
    <col min="14849" max="14858" width="2.6328125" style="788" customWidth="1"/>
    <col min="14859" max="14859" width="4.453125" style="788" customWidth="1"/>
    <col min="14860" max="14866" width="2.6328125" style="788" customWidth="1"/>
    <col min="14867" max="14867" width="8.1796875" style="788" customWidth="1"/>
    <col min="14868" max="14872" width="2.6328125" style="788" customWidth="1"/>
    <col min="14873" max="14873" width="9.6328125" style="788" customWidth="1"/>
    <col min="14874" max="14880" width="2.6328125" style="788" customWidth="1"/>
    <col min="14881" max="14881" width="5.81640625" style="788" customWidth="1"/>
    <col min="14882" max="15104" width="8.81640625" style="788"/>
    <col min="15105" max="15114" width="2.6328125" style="788" customWidth="1"/>
    <col min="15115" max="15115" width="4.453125" style="788" customWidth="1"/>
    <col min="15116" max="15122" width="2.6328125" style="788" customWidth="1"/>
    <col min="15123" max="15123" width="8.1796875" style="788" customWidth="1"/>
    <col min="15124" max="15128" width="2.6328125" style="788" customWidth="1"/>
    <col min="15129" max="15129" width="9.6328125" style="788" customWidth="1"/>
    <col min="15130" max="15136" width="2.6328125" style="788" customWidth="1"/>
    <col min="15137" max="15137" width="5.81640625" style="788" customWidth="1"/>
    <col min="15138" max="15360" width="8.81640625" style="788"/>
    <col min="15361" max="15370" width="2.6328125" style="788" customWidth="1"/>
    <col min="15371" max="15371" width="4.453125" style="788" customWidth="1"/>
    <col min="15372" max="15378" width="2.6328125" style="788" customWidth="1"/>
    <col min="15379" max="15379" width="8.1796875" style="788" customWidth="1"/>
    <col min="15380" max="15384" width="2.6328125" style="788" customWidth="1"/>
    <col min="15385" max="15385" width="9.6328125" style="788" customWidth="1"/>
    <col min="15386" max="15392" width="2.6328125" style="788" customWidth="1"/>
    <col min="15393" max="15393" width="5.81640625" style="788" customWidth="1"/>
    <col min="15394" max="15616" width="8.81640625" style="788"/>
    <col min="15617" max="15626" width="2.6328125" style="788" customWidth="1"/>
    <col min="15627" max="15627" width="4.453125" style="788" customWidth="1"/>
    <col min="15628" max="15634" width="2.6328125" style="788" customWidth="1"/>
    <col min="15635" max="15635" width="8.1796875" style="788" customWidth="1"/>
    <col min="15636" max="15640" width="2.6328125" style="788" customWidth="1"/>
    <col min="15641" max="15641" width="9.6328125" style="788" customWidth="1"/>
    <col min="15642" max="15648" width="2.6328125" style="788" customWidth="1"/>
    <col min="15649" max="15649" width="5.81640625" style="788" customWidth="1"/>
    <col min="15650" max="15872" width="8.81640625" style="788"/>
    <col min="15873" max="15882" width="2.6328125" style="788" customWidth="1"/>
    <col min="15883" max="15883" width="4.453125" style="788" customWidth="1"/>
    <col min="15884" max="15890" width="2.6328125" style="788" customWidth="1"/>
    <col min="15891" max="15891" width="8.1796875" style="788" customWidth="1"/>
    <col min="15892" max="15896" width="2.6328125" style="788" customWidth="1"/>
    <col min="15897" max="15897" width="9.6328125" style="788" customWidth="1"/>
    <col min="15898" max="15904" width="2.6328125" style="788" customWidth="1"/>
    <col min="15905" max="15905" width="5.81640625" style="788" customWidth="1"/>
    <col min="15906" max="16128" width="8.81640625" style="788"/>
    <col min="16129" max="16138" width="2.6328125" style="788" customWidth="1"/>
    <col min="16139" max="16139" width="4.453125" style="788" customWidth="1"/>
    <col min="16140" max="16146" width="2.6328125" style="788" customWidth="1"/>
    <col min="16147" max="16147" width="8.1796875" style="788" customWidth="1"/>
    <col min="16148" max="16152" width="2.6328125" style="788" customWidth="1"/>
    <col min="16153" max="16153" width="9.6328125" style="788" customWidth="1"/>
    <col min="16154" max="16160" width="2.6328125" style="788" customWidth="1"/>
    <col min="16161" max="16161" width="5.81640625" style="788" customWidth="1"/>
    <col min="16162" max="16384" width="8.81640625" style="788"/>
  </cols>
  <sheetData>
    <row r="1" spans="1:256" s="801" customFormat="1" ht="15" customHeight="1" x14ac:dyDescent="0.2">
      <c r="A1" s="786"/>
      <c r="B1" s="786"/>
      <c r="C1" s="786"/>
      <c r="D1" s="786"/>
      <c r="E1" s="786"/>
      <c r="F1" s="786"/>
      <c r="G1" s="786"/>
      <c r="H1" s="786"/>
      <c r="I1" s="786"/>
      <c r="J1" s="786"/>
      <c r="K1" s="786"/>
      <c r="L1" s="786"/>
      <c r="M1" s="786"/>
      <c r="N1" s="786"/>
      <c r="O1" s="786"/>
      <c r="P1" s="786"/>
      <c r="Q1" s="786"/>
      <c r="R1" s="786"/>
      <c r="S1" s="786"/>
      <c r="T1" s="786"/>
      <c r="U1" s="786"/>
      <c r="V1" s="786"/>
      <c r="W1" s="786"/>
      <c r="X1" s="786"/>
      <c r="Y1" s="788"/>
      <c r="Z1" s="677"/>
      <c r="AA1" s="677"/>
      <c r="AB1" s="677"/>
      <c r="AC1" s="677"/>
      <c r="AE1" s="677"/>
      <c r="AF1" s="800" t="s">
        <v>1018</v>
      </c>
      <c r="AG1" s="677"/>
      <c r="AH1" s="788"/>
      <c r="AI1" s="788"/>
      <c r="AJ1" s="788"/>
      <c r="AK1" s="788"/>
      <c r="AL1" s="788"/>
      <c r="AM1" s="788"/>
      <c r="AN1" s="788"/>
      <c r="AO1" s="788"/>
      <c r="AP1" s="788"/>
      <c r="AQ1" s="788"/>
      <c r="AR1" s="788"/>
      <c r="AS1" s="788"/>
      <c r="AT1" s="788"/>
      <c r="AU1" s="788"/>
      <c r="AV1" s="788"/>
      <c r="AW1" s="788"/>
      <c r="AX1" s="788"/>
      <c r="AY1" s="788"/>
      <c r="AZ1" s="788"/>
      <c r="BA1" s="788"/>
      <c r="BB1" s="788"/>
      <c r="BC1" s="788"/>
      <c r="BD1" s="788"/>
      <c r="BE1" s="788"/>
      <c r="BF1" s="788"/>
      <c r="BG1" s="788"/>
      <c r="BH1" s="788"/>
      <c r="BI1" s="788"/>
      <c r="BJ1" s="788"/>
      <c r="BK1" s="788"/>
      <c r="BL1" s="788"/>
      <c r="BM1" s="788"/>
      <c r="BN1" s="788"/>
      <c r="BO1" s="788"/>
      <c r="BP1" s="788"/>
      <c r="BQ1" s="788"/>
      <c r="BR1" s="788"/>
      <c r="BS1" s="788"/>
      <c r="BT1" s="788"/>
      <c r="BU1" s="788"/>
      <c r="BV1" s="788"/>
      <c r="BW1" s="788"/>
      <c r="BX1" s="788"/>
      <c r="BY1" s="788"/>
      <c r="BZ1" s="788"/>
      <c r="CA1" s="788"/>
      <c r="CB1" s="788"/>
      <c r="CC1" s="788"/>
      <c r="CD1" s="788"/>
      <c r="CE1" s="788"/>
      <c r="CF1" s="788"/>
      <c r="CG1" s="788"/>
      <c r="CH1" s="788"/>
      <c r="CI1" s="788"/>
      <c r="CJ1" s="788"/>
      <c r="CK1" s="788"/>
      <c r="CL1" s="788"/>
      <c r="CM1" s="788"/>
      <c r="CN1" s="788"/>
      <c r="CO1" s="788"/>
      <c r="CP1" s="788"/>
      <c r="CQ1" s="788"/>
      <c r="CR1" s="788"/>
      <c r="CS1" s="788"/>
      <c r="CT1" s="788"/>
      <c r="CU1" s="788"/>
      <c r="CV1" s="788"/>
      <c r="CW1" s="788"/>
      <c r="CX1" s="788"/>
      <c r="CY1" s="788"/>
      <c r="CZ1" s="788"/>
      <c r="DA1" s="788"/>
      <c r="DB1" s="788"/>
      <c r="DC1" s="788"/>
      <c r="DD1" s="788"/>
      <c r="DE1" s="788"/>
      <c r="DF1" s="788"/>
      <c r="DG1" s="788"/>
      <c r="DH1" s="788"/>
      <c r="DI1" s="788"/>
      <c r="DJ1" s="788"/>
      <c r="DK1" s="788"/>
      <c r="DL1" s="788"/>
      <c r="DM1" s="788"/>
      <c r="DN1" s="788"/>
      <c r="DO1" s="788"/>
      <c r="DP1" s="788"/>
      <c r="DQ1" s="788"/>
      <c r="DR1" s="788"/>
      <c r="DS1" s="788"/>
      <c r="DT1" s="788"/>
      <c r="DU1" s="788"/>
      <c r="DV1" s="788"/>
      <c r="DW1" s="788"/>
      <c r="DX1" s="788"/>
      <c r="DY1" s="788"/>
      <c r="DZ1" s="788"/>
      <c r="EA1" s="788"/>
      <c r="EB1" s="788"/>
      <c r="EC1" s="788"/>
      <c r="ED1" s="788"/>
      <c r="EE1" s="788"/>
      <c r="EF1" s="788"/>
      <c r="EG1" s="788"/>
      <c r="EH1" s="788"/>
      <c r="EI1" s="788"/>
      <c r="EJ1" s="788"/>
      <c r="EK1" s="788"/>
      <c r="EL1" s="788"/>
      <c r="EM1" s="788"/>
      <c r="EN1" s="788"/>
      <c r="EO1" s="788"/>
      <c r="EP1" s="788"/>
      <c r="EQ1" s="788"/>
      <c r="ER1" s="788"/>
      <c r="ES1" s="788"/>
      <c r="ET1" s="788"/>
      <c r="EU1" s="788"/>
      <c r="EV1" s="788"/>
      <c r="EW1" s="788"/>
      <c r="EX1" s="788"/>
      <c r="EY1" s="788"/>
      <c r="EZ1" s="788"/>
      <c r="FA1" s="788"/>
      <c r="FB1" s="788"/>
      <c r="FC1" s="788"/>
      <c r="FD1" s="788"/>
      <c r="FE1" s="788"/>
      <c r="FF1" s="788"/>
      <c r="FG1" s="788"/>
      <c r="FH1" s="788"/>
      <c r="FI1" s="788"/>
      <c r="FJ1" s="788"/>
      <c r="FK1" s="788"/>
      <c r="FL1" s="788"/>
      <c r="FM1" s="788"/>
      <c r="FN1" s="788"/>
      <c r="FO1" s="788"/>
      <c r="FP1" s="788"/>
      <c r="FQ1" s="788"/>
      <c r="FR1" s="788"/>
      <c r="FS1" s="788"/>
      <c r="FT1" s="788"/>
      <c r="FU1" s="788"/>
      <c r="FV1" s="788"/>
      <c r="FW1" s="788"/>
      <c r="FX1" s="788"/>
      <c r="FY1" s="788"/>
      <c r="FZ1" s="788"/>
      <c r="GA1" s="788"/>
      <c r="GB1" s="788"/>
      <c r="GC1" s="788"/>
      <c r="GD1" s="788"/>
      <c r="GE1" s="788"/>
      <c r="GF1" s="788"/>
      <c r="GG1" s="788"/>
      <c r="GH1" s="788"/>
      <c r="GI1" s="788"/>
      <c r="GJ1" s="788"/>
      <c r="GK1" s="788"/>
      <c r="GL1" s="788"/>
      <c r="GM1" s="788"/>
      <c r="GN1" s="788"/>
      <c r="GO1" s="788"/>
      <c r="GP1" s="788"/>
      <c r="GQ1" s="788"/>
      <c r="GR1" s="788"/>
      <c r="GS1" s="788"/>
      <c r="GT1" s="788"/>
      <c r="GU1" s="788"/>
      <c r="GV1" s="788"/>
      <c r="GW1" s="788"/>
      <c r="GX1" s="788"/>
      <c r="GY1" s="788"/>
      <c r="GZ1" s="788"/>
      <c r="HA1" s="788"/>
      <c r="HB1" s="788"/>
      <c r="HC1" s="788"/>
      <c r="HD1" s="788"/>
      <c r="HE1" s="788"/>
      <c r="HF1" s="788"/>
      <c r="HG1" s="788"/>
      <c r="HH1" s="788"/>
      <c r="HI1" s="788"/>
      <c r="HJ1" s="788"/>
      <c r="HK1" s="788"/>
      <c r="HL1" s="788"/>
      <c r="HM1" s="788"/>
      <c r="HN1" s="788"/>
      <c r="HO1" s="788"/>
      <c r="HP1" s="788"/>
      <c r="HQ1" s="788"/>
      <c r="HR1" s="788"/>
      <c r="HS1" s="788"/>
      <c r="HT1" s="788"/>
      <c r="HU1" s="788"/>
      <c r="HV1" s="788"/>
      <c r="HW1" s="788"/>
      <c r="HX1" s="788"/>
      <c r="HY1" s="788"/>
      <c r="HZ1" s="788"/>
      <c r="IA1" s="788"/>
      <c r="IB1" s="788"/>
      <c r="IC1" s="788"/>
      <c r="ID1" s="788"/>
      <c r="IE1" s="788"/>
      <c r="IF1" s="788"/>
      <c r="IG1" s="788"/>
      <c r="IH1" s="788"/>
      <c r="II1" s="788"/>
      <c r="IJ1" s="788"/>
      <c r="IK1" s="788"/>
      <c r="IL1" s="788"/>
      <c r="IM1" s="788"/>
      <c r="IN1" s="788"/>
      <c r="IO1" s="788"/>
      <c r="IP1" s="788"/>
      <c r="IQ1" s="788"/>
      <c r="IR1" s="788"/>
      <c r="IS1" s="788"/>
      <c r="IT1" s="788"/>
      <c r="IU1" s="788"/>
      <c r="IV1" s="788"/>
    </row>
    <row r="2" spans="1:256" s="801" customFormat="1" ht="1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9"/>
      <c r="AC2" s="789"/>
      <c r="AD2" s="789"/>
      <c r="AE2" s="789"/>
      <c r="AF2" s="789"/>
      <c r="AG2" s="789"/>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c r="HA2" s="788"/>
      <c r="HB2" s="788"/>
      <c r="HC2" s="788"/>
      <c r="HD2" s="788"/>
      <c r="HE2" s="788"/>
      <c r="HF2" s="788"/>
      <c r="HG2" s="788"/>
      <c r="HH2" s="788"/>
      <c r="HI2" s="788"/>
      <c r="HJ2" s="788"/>
      <c r="HK2" s="788"/>
      <c r="HL2" s="788"/>
      <c r="HM2" s="788"/>
      <c r="HN2" s="788"/>
      <c r="HO2" s="788"/>
      <c r="HP2" s="788"/>
      <c r="HQ2" s="788"/>
      <c r="HR2" s="788"/>
      <c r="HS2" s="788"/>
      <c r="HT2" s="788"/>
      <c r="HU2" s="788"/>
      <c r="HV2" s="788"/>
      <c r="HW2" s="788"/>
      <c r="HX2" s="788"/>
      <c r="HY2" s="788"/>
      <c r="HZ2" s="788"/>
      <c r="IA2" s="788"/>
      <c r="IB2" s="788"/>
      <c r="IC2" s="788"/>
      <c r="ID2" s="788"/>
      <c r="IE2" s="788"/>
      <c r="IF2" s="788"/>
      <c r="IG2" s="788"/>
      <c r="IH2" s="788"/>
      <c r="II2" s="788"/>
      <c r="IJ2" s="788"/>
      <c r="IK2" s="788"/>
      <c r="IL2" s="788"/>
      <c r="IM2" s="788"/>
      <c r="IN2" s="788"/>
      <c r="IO2" s="788"/>
      <c r="IP2" s="788"/>
      <c r="IQ2" s="788"/>
      <c r="IR2" s="788"/>
      <c r="IS2" s="788"/>
      <c r="IT2" s="788"/>
      <c r="IU2" s="788"/>
      <c r="IV2" s="788"/>
    </row>
    <row r="3" spans="1:256" s="801" customFormat="1" ht="15" customHeight="1" x14ac:dyDescent="0.2">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9"/>
      <c r="AC3" s="789"/>
      <c r="AD3" s="789"/>
      <c r="AE3" s="789"/>
      <c r="AF3" s="789"/>
      <c r="AG3" s="789"/>
      <c r="AH3" s="788"/>
      <c r="AI3" s="788"/>
      <c r="AJ3" s="788"/>
      <c r="AK3" s="788"/>
      <c r="AL3" s="788"/>
      <c r="AM3" s="788"/>
      <c r="AN3" s="788"/>
      <c r="AO3" s="788"/>
      <c r="AP3" s="788"/>
      <c r="AQ3" s="788"/>
      <c r="AR3" s="788"/>
      <c r="AS3" s="788"/>
      <c r="AT3" s="788"/>
      <c r="AU3" s="788"/>
      <c r="AV3" s="788"/>
      <c r="AW3" s="788"/>
      <c r="AX3" s="788"/>
      <c r="AY3" s="788"/>
      <c r="AZ3" s="788"/>
      <c r="BA3" s="788"/>
      <c r="BB3" s="788"/>
      <c r="BC3" s="788"/>
      <c r="BD3" s="788"/>
      <c r="BE3" s="788"/>
      <c r="BF3" s="788"/>
      <c r="BG3" s="788"/>
      <c r="BH3" s="788"/>
      <c r="BI3" s="788"/>
      <c r="BJ3" s="788"/>
      <c r="BK3" s="788"/>
      <c r="BL3" s="788"/>
      <c r="BM3" s="788"/>
      <c r="BN3" s="788"/>
      <c r="BO3" s="788"/>
      <c r="BP3" s="788"/>
      <c r="BQ3" s="788"/>
      <c r="BR3" s="788"/>
      <c r="BS3" s="788"/>
      <c r="BT3" s="788"/>
      <c r="BU3" s="788"/>
      <c r="BV3" s="788"/>
      <c r="BW3" s="788"/>
      <c r="BX3" s="788"/>
      <c r="BY3" s="788"/>
      <c r="BZ3" s="788"/>
      <c r="CA3" s="788"/>
      <c r="CB3" s="788"/>
      <c r="CC3" s="788"/>
      <c r="CD3" s="788"/>
      <c r="CE3" s="788"/>
      <c r="CF3" s="788"/>
      <c r="CG3" s="788"/>
      <c r="CH3" s="788"/>
      <c r="CI3" s="788"/>
      <c r="CJ3" s="788"/>
      <c r="CK3" s="788"/>
      <c r="CL3" s="788"/>
      <c r="CM3" s="788"/>
      <c r="CN3" s="788"/>
      <c r="CO3" s="788"/>
      <c r="CP3" s="788"/>
      <c r="CQ3" s="788"/>
      <c r="CR3" s="788"/>
      <c r="CS3" s="788"/>
      <c r="CT3" s="788"/>
      <c r="CU3" s="788"/>
      <c r="CV3" s="788"/>
      <c r="CW3" s="788"/>
      <c r="CX3" s="788"/>
      <c r="CY3" s="788"/>
      <c r="CZ3" s="788"/>
      <c r="DA3" s="788"/>
      <c r="DB3" s="788"/>
      <c r="DC3" s="788"/>
      <c r="DD3" s="788"/>
      <c r="DE3" s="788"/>
      <c r="DF3" s="788"/>
      <c r="DG3" s="788"/>
      <c r="DH3" s="788"/>
      <c r="DI3" s="788"/>
      <c r="DJ3" s="788"/>
      <c r="DK3" s="788"/>
      <c r="DL3" s="788"/>
      <c r="DM3" s="788"/>
      <c r="DN3" s="788"/>
      <c r="DO3" s="788"/>
      <c r="DP3" s="788"/>
      <c r="DQ3" s="788"/>
      <c r="DR3" s="788"/>
      <c r="DS3" s="788"/>
      <c r="DT3" s="788"/>
      <c r="DU3" s="788"/>
      <c r="DV3" s="788"/>
      <c r="DW3" s="788"/>
      <c r="DX3" s="788"/>
      <c r="DY3" s="788"/>
      <c r="DZ3" s="788"/>
      <c r="EA3" s="788"/>
      <c r="EB3" s="788"/>
      <c r="EC3" s="788"/>
      <c r="ED3" s="788"/>
      <c r="EE3" s="788"/>
      <c r="EF3" s="788"/>
      <c r="EG3" s="788"/>
      <c r="EH3" s="788"/>
      <c r="EI3" s="788"/>
      <c r="EJ3" s="788"/>
      <c r="EK3" s="788"/>
      <c r="EL3" s="788"/>
      <c r="EM3" s="788"/>
      <c r="EN3" s="788"/>
      <c r="EO3" s="788"/>
      <c r="EP3" s="788"/>
      <c r="EQ3" s="788"/>
      <c r="ER3" s="788"/>
      <c r="ES3" s="788"/>
      <c r="ET3" s="788"/>
      <c r="EU3" s="788"/>
      <c r="EV3" s="788"/>
      <c r="EW3" s="788"/>
      <c r="EX3" s="788"/>
      <c r="EY3" s="788"/>
      <c r="EZ3" s="788"/>
      <c r="FA3" s="788"/>
      <c r="FB3" s="788"/>
      <c r="FC3" s="788"/>
      <c r="FD3" s="788"/>
      <c r="FE3" s="788"/>
      <c r="FF3" s="788"/>
      <c r="FG3" s="788"/>
      <c r="FH3" s="788"/>
      <c r="FI3" s="788"/>
      <c r="FJ3" s="788"/>
      <c r="FK3" s="788"/>
      <c r="FL3" s="788"/>
      <c r="FM3" s="788"/>
      <c r="FN3" s="788"/>
      <c r="FO3" s="788"/>
      <c r="FP3" s="788"/>
      <c r="FQ3" s="788"/>
      <c r="FR3" s="788"/>
      <c r="FS3" s="788"/>
      <c r="FT3" s="788"/>
      <c r="FU3" s="788"/>
      <c r="FV3" s="788"/>
      <c r="FW3" s="788"/>
      <c r="FX3" s="788"/>
      <c r="FY3" s="788"/>
      <c r="FZ3" s="788"/>
      <c r="GA3" s="788"/>
      <c r="GB3" s="788"/>
      <c r="GC3" s="788"/>
      <c r="GD3" s="788"/>
      <c r="GE3" s="788"/>
      <c r="GF3" s="788"/>
      <c r="GG3" s="788"/>
      <c r="GH3" s="788"/>
      <c r="GI3" s="788"/>
      <c r="GJ3" s="788"/>
      <c r="GK3" s="788"/>
      <c r="GL3" s="788"/>
      <c r="GM3" s="788"/>
      <c r="GN3" s="788"/>
      <c r="GO3" s="788"/>
      <c r="GP3" s="788"/>
      <c r="GQ3" s="788"/>
      <c r="GR3" s="788"/>
      <c r="GS3" s="788"/>
      <c r="GT3" s="788"/>
      <c r="GU3" s="788"/>
      <c r="GV3" s="788"/>
      <c r="GW3" s="788"/>
      <c r="GX3" s="788"/>
      <c r="GY3" s="788"/>
      <c r="GZ3" s="788"/>
      <c r="HA3" s="788"/>
      <c r="HB3" s="788"/>
      <c r="HC3" s="788"/>
      <c r="HD3" s="788"/>
      <c r="HE3" s="788"/>
      <c r="HF3" s="788"/>
      <c r="HG3" s="788"/>
      <c r="HH3" s="788"/>
      <c r="HI3" s="788"/>
      <c r="HJ3" s="788"/>
      <c r="HK3" s="788"/>
      <c r="HL3" s="788"/>
      <c r="HM3" s="788"/>
      <c r="HN3" s="788"/>
      <c r="HO3" s="788"/>
      <c r="HP3" s="788"/>
      <c r="HQ3" s="788"/>
      <c r="HR3" s="788"/>
      <c r="HS3" s="788"/>
      <c r="HT3" s="788"/>
      <c r="HU3" s="788"/>
      <c r="HV3" s="788"/>
      <c r="HW3" s="788"/>
      <c r="HX3" s="788"/>
      <c r="HY3" s="788"/>
      <c r="HZ3" s="788"/>
      <c r="IA3" s="788"/>
      <c r="IB3" s="788"/>
      <c r="IC3" s="788"/>
      <c r="ID3" s="788"/>
      <c r="IE3" s="788"/>
      <c r="IF3" s="788"/>
      <c r="IG3" s="788"/>
      <c r="IH3" s="788"/>
      <c r="II3" s="788"/>
      <c r="IJ3" s="788"/>
      <c r="IK3" s="788"/>
      <c r="IL3" s="788"/>
      <c r="IM3" s="788"/>
      <c r="IN3" s="788"/>
      <c r="IO3" s="788"/>
      <c r="IP3" s="788"/>
      <c r="IQ3" s="788"/>
      <c r="IR3" s="788"/>
      <c r="IS3" s="788"/>
      <c r="IT3" s="788"/>
      <c r="IU3" s="788"/>
      <c r="IV3" s="788"/>
    </row>
    <row r="4" spans="1:256" s="801" customFormat="1" ht="15" customHeight="1" x14ac:dyDescent="0.2">
      <c r="A4" s="786"/>
      <c r="B4" s="786"/>
      <c r="C4" s="786"/>
      <c r="D4" s="786"/>
      <c r="E4" s="786"/>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788"/>
      <c r="BK4" s="788"/>
      <c r="BL4" s="788"/>
      <c r="BM4" s="788"/>
      <c r="BN4" s="788"/>
      <c r="BO4" s="788"/>
      <c r="BP4" s="788"/>
      <c r="BQ4" s="788"/>
      <c r="BR4" s="788"/>
      <c r="BS4" s="788"/>
      <c r="BT4" s="788"/>
      <c r="BU4" s="788"/>
      <c r="BV4" s="788"/>
      <c r="BW4" s="788"/>
      <c r="BX4" s="788"/>
      <c r="BY4" s="788"/>
      <c r="BZ4" s="788"/>
      <c r="CA4" s="788"/>
      <c r="CB4" s="788"/>
      <c r="CC4" s="788"/>
      <c r="CD4" s="788"/>
      <c r="CE4" s="788"/>
      <c r="CF4" s="788"/>
      <c r="CG4" s="788"/>
      <c r="CH4" s="788"/>
      <c r="CI4" s="788"/>
      <c r="CJ4" s="788"/>
      <c r="CK4" s="788"/>
      <c r="CL4" s="788"/>
      <c r="CM4" s="788"/>
      <c r="CN4" s="788"/>
      <c r="CO4" s="788"/>
      <c r="CP4" s="788"/>
      <c r="CQ4" s="788"/>
      <c r="CR4" s="788"/>
      <c r="CS4" s="788"/>
      <c r="CT4" s="788"/>
      <c r="CU4" s="788"/>
      <c r="CV4" s="788"/>
      <c r="CW4" s="788"/>
      <c r="CX4" s="788"/>
      <c r="CY4" s="788"/>
      <c r="CZ4" s="788"/>
      <c r="DA4" s="788"/>
      <c r="DB4" s="788"/>
      <c r="DC4" s="788"/>
      <c r="DD4" s="788"/>
      <c r="DE4" s="788"/>
      <c r="DF4" s="788"/>
      <c r="DG4" s="788"/>
      <c r="DH4" s="788"/>
      <c r="DI4" s="788"/>
      <c r="DJ4" s="788"/>
      <c r="DK4" s="788"/>
      <c r="DL4" s="788"/>
      <c r="DM4" s="788"/>
      <c r="DN4" s="788"/>
      <c r="DO4" s="788"/>
      <c r="DP4" s="788"/>
      <c r="DQ4" s="788"/>
      <c r="DR4" s="788"/>
      <c r="DS4" s="788"/>
      <c r="DT4" s="788"/>
      <c r="DU4" s="788"/>
      <c r="DV4" s="788"/>
      <c r="DW4" s="788"/>
      <c r="DX4" s="788"/>
      <c r="DY4" s="788"/>
      <c r="DZ4" s="788"/>
      <c r="EA4" s="788"/>
      <c r="EB4" s="788"/>
      <c r="EC4" s="788"/>
      <c r="ED4" s="788"/>
      <c r="EE4" s="788"/>
      <c r="EF4" s="788"/>
      <c r="EG4" s="788"/>
      <c r="EH4" s="788"/>
      <c r="EI4" s="788"/>
      <c r="EJ4" s="788"/>
      <c r="EK4" s="788"/>
      <c r="EL4" s="788"/>
      <c r="EM4" s="788"/>
      <c r="EN4" s="788"/>
      <c r="EO4" s="788"/>
      <c r="EP4" s="788"/>
      <c r="EQ4" s="788"/>
      <c r="ER4" s="788"/>
      <c r="ES4" s="788"/>
      <c r="ET4" s="788"/>
      <c r="EU4" s="788"/>
      <c r="EV4" s="788"/>
      <c r="EW4" s="788"/>
      <c r="EX4" s="788"/>
      <c r="EY4" s="788"/>
      <c r="EZ4" s="788"/>
      <c r="FA4" s="788"/>
      <c r="FB4" s="788"/>
      <c r="FC4" s="788"/>
      <c r="FD4" s="788"/>
      <c r="FE4" s="788"/>
      <c r="FF4" s="788"/>
      <c r="FG4" s="788"/>
      <c r="FH4" s="788"/>
      <c r="FI4" s="788"/>
      <c r="FJ4" s="788"/>
      <c r="FK4" s="788"/>
      <c r="FL4" s="788"/>
      <c r="FM4" s="788"/>
      <c r="FN4" s="788"/>
      <c r="FO4" s="788"/>
      <c r="FP4" s="788"/>
      <c r="FQ4" s="788"/>
      <c r="FR4" s="788"/>
      <c r="FS4" s="788"/>
      <c r="FT4" s="788"/>
      <c r="FU4" s="788"/>
      <c r="FV4" s="788"/>
      <c r="FW4" s="788"/>
      <c r="FX4" s="788"/>
      <c r="FY4" s="788"/>
      <c r="FZ4" s="788"/>
      <c r="GA4" s="788"/>
      <c r="GB4" s="788"/>
      <c r="GC4" s="788"/>
      <c r="GD4" s="788"/>
      <c r="GE4" s="788"/>
      <c r="GF4" s="788"/>
      <c r="GG4" s="788"/>
      <c r="GH4" s="788"/>
      <c r="GI4" s="788"/>
      <c r="GJ4" s="788"/>
      <c r="GK4" s="788"/>
      <c r="GL4" s="788"/>
      <c r="GM4" s="788"/>
      <c r="GN4" s="788"/>
      <c r="GO4" s="788"/>
      <c r="GP4" s="788"/>
      <c r="GQ4" s="788"/>
      <c r="GR4" s="788"/>
      <c r="GS4" s="788"/>
      <c r="GT4" s="788"/>
      <c r="GU4" s="788"/>
      <c r="GV4" s="788"/>
      <c r="GW4" s="788"/>
      <c r="GX4" s="788"/>
      <c r="GY4" s="788"/>
      <c r="GZ4" s="788"/>
      <c r="HA4" s="788"/>
      <c r="HB4" s="788"/>
      <c r="HC4" s="788"/>
      <c r="HD4" s="788"/>
      <c r="HE4" s="788"/>
      <c r="HF4" s="788"/>
      <c r="HG4" s="788"/>
      <c r="HH4" s="788"/>
      <c r="HI4" s="788"/>
      <c r="HJ4" s="788"/>
      <c r="HK4" s="788"/>
      <c r="HL4" s="788"/>
      <c r="HM4" s="788"/>
      <c r="HN4" s="788"/>
      <c r="HO4" s="788"/>
      <c r="HP4" s="788"/>
      <c r="HQ4" s="788"/>
      <c r="HR4" s="788"/>
      <c r="HS4" s="788"/>
      <c r="HT4" s="788"/>
      <c r="HU4" s="788"/>
      <c r="HV4" s="788"/>
      <c r="HW4" s="788"/>
      <c r="HX4" s="788"/>
      <c r="HY4" s="788"/>
      <c r="HZ4" s="788"/>
      <c r="IA4" s="788"/>
      <c r="IB4" s="788"/>
      <c r="IC4" s="788"/>
      <c r="ID4" s="788"/>
      <c r="IE4" s="788"/>
      <c r="IF4" s="788"/>
      <c r="IG4" s="788"/>
      <c r="IH4" s="788"/>
      <c r="II4" s="788"/>
      <c r="IJ4" s="788"/>
      <c r="IK4" s="788"/>
      <c r="IL4" s="788"/>
      <c r="IM4" s="788"/>
      <c r="IN4" s="788"/>
      <c r="IO4" s="788"/>
      <c r="IP4" s="788"/>
      <c r="IQ4" s="788"/>
      <c r="IR4" s="788"/>
      <c r="IS4" s="788"/>
      <c r="IT4" s="788"/>
      <c r="IU4" s="788"/>
      <c r="IV4" s="788"/>
    </row>
    <row r="5" spans="1:256" s="801" customFormat="1" ht="15" customHeight="1" x14ac:dyDescent="0.2">
      <c r="A5" s="1757" t="s">
        <v>936</v>
      </c>
      <c r="B5" s="1757"/>
      <c r="C5" s="1757"/>
      <c r="D5" s="1757"/>
      <c r="E5" s="1757"/>
      <c r="F5" s="1757"/>
      <c r="G5" s="1757"/>
      <c r="H5" s="1757"/>
      <c r="I5" s="1757"/>
      <c r="J5" s="1757"/>
      <c r="K5" s="1757"/>
      <c r="L5" s="1757"/>
      <c r="M5" s="1757"/>
      <c r="N5" s="1757"/>
      <c r="O5" s="1757"/>
      <c r="P5" s="1757"/>
      <c r="Q5" s="1757"/>
      <c r="R5" s="1757"/>
      <c r="S5" s="1757"/>
      <c r="T5" s="1757"/>
      <c r="U5" s="1757"/>
      <c r="V5" s="1757"/>
      <c r="W5" s="1757"/>
      <c r="X5" s="1757"/>
      <c r="Y5" s="1757"/>
      <c r="Z5" s="1757"/>
      <c r="AA5" s="1757"/>
      <c r="AB5" s="1757"/>
      <c r="AC5" s="1757"/>
      <c r="AD5" s="1757"/>
      <c r="AE5" s="1757"/>
      <c r="AF5" s="1757"/>
      <c r="AG5" s="799"/>
      <c r="AH5" s="788"/>
      <c r="AI5" s="788"/>
      <c r="AJ5" s="788"/>
      <c r="AK5" s="788"/>
      <c r="AL5" s="788"/>
      <c r="AM5" s="788"/>
      <c r="AN5" s="788"/>
      <c r="AO5" s="788"/>
      <c r="AP5" s="788"/>
      <c r="AQ5" s="788"/>
      <c r="AR5" s="788"/>
      <c r="AS5" s="788"/>
      <c r="AT5" s="788"/>
      <c r="AU5" s="788"/>
      <c r="AV5" s="788"/>
      <c r="AW5" s="788"/>
      <c r="AX5" s="788"/>
      <c r="AY5" s="788"/>
      <c r="AZ5" s="788"/>
      <c r="BA5" s="788"/>
      <c r="BB5" s="788"/>
      <c r="BC5" s="788"/>
      <c r="BD5" s="788"/>
      <c r="BE5" s="788"/>
      <c r="BF5" s="788"/>
      <c r="BG5" s="788"/>
      <c r="BH5" s="788"/>
      <c r="BI5" s="788"/>
      <c r="BJ5" s="788"/>
      <c r="BK5" s="788"/>
      <c r="BL5" s="788"/>
      <c r="BM5" s="788"/>
      <c r="BN5" s="788"/>
      <c r="BO5" s="788"/>
      <c r="BP5" s="788"/>
      <c r="BQ5" s="788"/>
      <c r="BR5" s="788"/>
      <c r="BS5" s="788"/>
      <c r="BT5" s="788"/>
      <c r="BU5" s="788"/>
      <c r="BV5" s="788"/>
      <c r="BW5" s="788"/>
      <c r="BX5" s="788"/>
      <c r="BY5" s="788"/>
      <c r="BZ5" s="788"/>
      <c r="CA5" s="788"/>
      <c r="CB5" s="788"/>
      <c r="CC5" s="788"/>
      <c r="CD5" s="788"/>
      <c r="CE5" s="788"/>
      <c r="CF5" s="788"/>
      <c r="CG5" s="788"/>
      <c r="CH5" s="788"/>
      <c r="CI5" s="788"/>
      <c r="CJ5" s="788"/>
      <c r="CK5" s="788"/>
      <c r="CL5" s="788"/>
      <c r="CM5" s="788"/>
      <c r="CN5" s="788"/>
      <c r="CO5" s="788"/>
      <c r="CP5" s="788"/>
      <c r="CQ5" s="788"/>
      <c r="CR5" s="788"/>
      <c r="CS5" s="788"/>
      <c r="CT5" s="788"/>
      <c r="CU5" s="788"/>
      <c r="CV5" s="788"/>
      <c r="CW5" s="788"/>
      <c r="CX5" s="788"/>
      <c r="CY5" s="788"/>
      <c r="CZ5" s="788"/>
      <c r="DA5" s="788"/>
      <c r="DB5" s="788"/>
      <c r="DC5" s="788"/>
      <c r="DD5" s="788"/>
      <c r="DE5" s="788"/>
      <c r="DF5" s="788"/>
      <c r="DG5" s="788"/>
      <c r="DH5" s="788"/>
      <c r="DI5" s="788"/>
      <c r="DJ5" s="788"/>
      <c r="DK5" s="788"/>
      <c r="DL5" s="788"/>
      <c r="DM5" s="788"/>
      <c r="DN5" s="788"/>
      <c r="DO5" s="788"/>
      <c r="DP5" s="788"/>
      <c r="DQ5" s="788"/>
      <c r="DR5" s="788"/>
      <c r="DS5" s="788"/>
      <c r="DT5" s="788"/>
      <c r="DU5" s="788"/>
      <c r="DV5" s="788"/>
      <c r="DW5" s="788"/>
      <c r="DX5" s="788"/>
      <c r="DY5" s="788"/>
      <c r="DZ5" s="788"/>
      <c r="EA5" s="788"/>
      <c r="EB5" s="788"/>
      <c r="EC5" s="788"/>
      <c r="ED5" s="788"/>
      <c r="EE5" s="788"/>
      <c r="EF5" s="788"/>
      <c r="EG5" s="788"/>
      <c r="EH5" s="788"/>
      <c r="EI5" s="788"/>
      <c r="EJ5" s="788"/>
      <c r="EK5" s="788"/>
      <c r="EL5" s="788"/>
      <c r="EM5" s="788"/>
      <c r="EN5" s="788"/>
      <c r="EO5" s="788"/>
      <c r="EP5" s="788"/>
      <c r="EQ5" s="788"/>
      <c r="ER5" s="788"/>
      <c r="ES5" s="788"/>
      <c r="ET5" s="788"/>
      <c r="EU5" s="788"/>
      <c r="EV5" s="788"/>
      <c r="EW5" s="788"/>
      <c r="EX5" s="788"/>
      <c r="EY5" s="788"/>
      <c r="EZ5" s="788"/>
      <c r="FA5" s="788"/>
      <c r="FB5" s="788"/>
      <c r="FC5" s="788"/>
      <c r="FD5" s="788"/>
      <c r="FE5" s="788"/>
      <c r="FF5" s="788"/>
      <c r="FG5" s="788"/>
      <c r="FH5" s="788"/>
      <c r="FI5" s="788"/>
      <c r="FJ5" s="788"/>
      <c r="FK5" s="788"/>
      <c r="FL5" s="788"/>
      <c r="FM5" s="788"/>
      <c r="FN5" s="788"/>
      <c r="FO5" s="788"/>
      <c r="FP5" s="788"/>
      <c r="FQ5" s="788"/>
      <c r="FR5" s="788"/>
      <c r="FS5" s="788"/>
      <c r="FT5" s="788"/>
      <c r="FU5" s="788"/>
      <c r="FV5" s="788"/>
      <c r="FW5" s="788"/>
      <c r="FX5" s="788"/>
      <c r="FY5" s="788"/>
      <c r="FZ5" s="788"/>
      <c r="GA5" s="788"/>
      <c r="GB5" s="788"/>
      <c r="GC5" s="788"/>
      <c r="GD5" s="788"/>
      <c r="GE5" s="788"/>
      <c r="GF5" s="788"/>
      <c r="GG5" s="788"/>
      <c r="GH5" s="788"/>
      <c r="GI5" s="788"/>
      <c r="GJ5" s="788"/>
      <c r="GK5" s="788"/>
      <c r="GL5" s="788"/>
      <c r="GM5" s="788"/>
      <c r="GN5" s="788"/>
      <c r="GO5" s="788"/>
      <c r="GP5" s="788"/>
      <c r="GQ5" s="788"/>
      <c r="GR5" s="788"/>
      <c r="GS5" s="788"/>
      <c r="GT5" s="788"/>
      <c r="GU5" s="788"/>
      <c r="GV5" s="788"/>
      <c r="GW5" s="788"/>
      <c r="GX5" s="788"/>
      <c r="GY5" s="788"/>
      <c r="GZ5" s="788"/>
      <c r="HA5" s="788"/>
      <c r="HB5" s="788"/>
      <c r="HC5" s="788"/>
      <c r="HD5" s="788"/>
      <c r="HE5" s="788"/>
      <c r="HF5" s="788"/>
      <c r="HG5" s="788"/>
      <c r="HH5" s="788"/>
      <c r="HI5" s="788"/>
      <c r="HJ5" s="788"/>
      <c r="HK5" s="788"/>
      <c r="HL5" s="788"/>
      <c r="HM5" s="788"/>
      <c r="HN5" s="788"/>
      <c r="HO5" s="788"/>
      <c r="HP5" s="788"/>
      <c r="HQ5" s="788"/>
      <c r="HR5" s="788"/>
      <c r="HS5" s="788"/>
      <c r="HT5" s="788"/>
      <c r="HU5" s="788"/>
      <c r="HV5" s="788"/>
      <c r="HW5" s="788"/>
      <c r="HX5" s="788"/>
      <c r="HY5" s="788"/>
      <c r="HZ5" s="788"/>
      <c r="IA5" s="788"/>
      <c r="IB5" s="788"/>
      <c r="IC5" s="788"/>
      <c r="ID5" s="788"/>
      <c r="IE5" s="788"/>
      <c r="IF5" s="788"/>
      <c r="IG5" s="788"/>
      <c r="IH5" s="788"/>
      <c r="II5" s="788"/>
      <c r="IJ5" s="788"/>
      <c r="IK5" s="788"/>
      <c r="IL5" s="788"/>
      <c r="IM5" s="788"/>
      <c r="IN5" s="788"/>
      <c r="IO5" s="788"/>
      <c r="IP5" s="788"/>
      <c r="IQ5" s="788"/>
      <c r="IR5" s="788"/>
      <c r="IS5" s="788"/>
      <c r="IT5" s="788"/>
      <c r="IU5" s="788"/>
      <c r="IV5" s="788"/>
    </row>
    <row r="6" spans="1:256" s="801" customFormat="1" ht="15" customHeight="1" x14ac:dyDescent="0.2">
      <c r="A6" s="831"/>
      <c r="B6" s="831"/>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1"/>
      <c r="AG6" s="799"/>
      <c r="AH6" s="788"/>
      <c r="AI6" s="788"/>
      <c r="AJ6" s="788"/>
      <c r="AK6" s="788"/>
      <c r="AL6" s="788"/>
      <c r="AM6" s="788"/>
      <c r="AN6" s="788"/>
      <c r="AO6" s="788"/>
      <c r="AP6" s="788"/>
      <c r="AQ6" s="788"/>
      <c r="AR6" s="788"/>
      <c r="AS6" s="788"/>
      <c r="AT6" s="788"/>
      <c r="AU6" s="788"/>
      <c r="AV6" s="788"/>
      <c r="AW6" s="788"/>
      <c r="AX6" s="788"/>
      <c r="AY6" s="788"/>
      <c r="AZ6" s="788"/>
      <c r="BA6" s="788"/>
      <c r="BB6" s="788"/>
      <c r="BC6" s="788"/>
      <c r="BD6" s="788"/>
      <c r="BE6" s="788"/>
      <c r="BF6" s="788"/>
      <c r="BG6" s="788"/>
      <c r="BH6" s="788"/>
      <c r="BI6" s="788"/>
      <c r="BJ6" s="788"/>
      <c r="BK6" s="788"/>
      <c r="BL6" s="788"/>
      <c r="BM6" s="788"/>
      <c r="BN6" s="788"/>
      <c r="BO6" s="788"/>
      <c r="BP6" s="788"/>
      <c r="BQ6" s="788"/>
      <c r="BR6" s="788"/>
      <c r="BS6" s="788"/>
      <c r="BT6" s="788"/>
      <c r="BU6" s="788"/>
      <c r="BV6" s="788"/>
      <c r="BW6" s="788"/>
      <c r="BX6" s="788"/>
      <c r="BY6" s="788"/>
      <c r="BZ6" s="788"/>
      <c r="CA6" s="788"/>
      <c r="CB6" s="788"/>
      <c r="CC6" s="788"/>
      <c r="CD6" s="788"/>
      <c r="CE6" s="788"/>
      <c r="CF6" s="788"/>
      <c r="CG6" s="788"/>
      <c r="CH6" s="788"/>
      <c r="CI6" s="788"/>
      <c r="CJ6" s="788"/>
      <c r="CK6" s="788"/>
      <c r="CL6" s="788"/>
      <c r="CM6" s="788"/>
      <c r="CN6" s="788"/>
      <c r="CO6" s="788"/>
      <c r="CP6" s="788"/>
      <c r="CQ6" s="788"/>
      <c r="CR6" s="788"/>
      <c r="CS6" s="788"/>
      <c r="CT6" s="788"/>
      <c r="CU6" s="788"/>
      <c r="CV6" s="788"/>
      <c r="CW6" s="788"/>
      <c r="CX6" s="788"/>
      <c r="CY6" s="788"/>
      <c r="CZ6" s="788"/>
      <c r="DA6" s="788"/>
      <c r="DB6" s="788"/>
      <c r="DC6" s="788"/>
      <c r="DD6" s="788"/>
      <c r="DE6" s="788"/>
      <c r="DF6" s="788"/>
      <c r="DG6" s="788"/>
      <c r="DH6" s="788"/>
      <c r="DI6" s="788"/>
      <c r="DJ6" s="788"/>
      <c r="DK6" s="788"/>
      <c r="DL6" s="788"/>
      <c r="DM6" s="788"/>
      <c r="DN6" s="788"/>
      <c r="DO6" s="788"/>
      <c r="DP6" s="788"/>
      <c r="DQ6" s="788"/>
      <c r="DR6" s="788"/>
      <c r="DS6" s="788"/>
      <c r="DT6" s="788"/>
      <c r="DU6" s="788"/>
      <c r="DV6" s="788"/>
      <c r="DW6" s="788"/>
      <c r="DX6" s="788"/>
      <c r="DY6" s="788"/>
      <c r="DZ6" s="788"/>
      <c r="EA6" s="788"/>
      <c r="EB6" s="788"/>
      <c r="EC6" s="788"/>
      <c r="ED6" s="788"/>
      <c r="EE6" s="788"/>
      <c r="EF6" s="788"/>
      <c r="EG6" s="788"/>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8"/>
      <c r="FN6" s="788"/>
      <c r="FO6" s="788"/>
      <c r="FP6" s="788"/>
      <c r="FQ6" s="788"/>
      <c r="FR6" s="788"/>
      <c r="FS6" s="788"/>
      <c r="FT6" s="788"/>
      <c r="FU6" s="788"/>
      <c r="FV6" s="788"/>
      <c r="FW6" s="788"/>
      <c r="FX6" s="788"/>
      <c r="FY6" s="788"/>
      <c r="FZ6" s="788"/>
      <c r="GA6" s="788"/>
      <c r="GB6" s="788"/>
      <c r="GC6" s="788"/>
      <c r="GD6" s="788"/>
      <c r="GE6" s="788"/>
      <c r="GF6" s="788"/>
      <c r="GG6" s="788"/>
      <c r="GH6" s="788"/>
      <c r="GI6" s="788"/>
      <c r="GJ6" s="788"/>
      <c r="GK6" s="788"/>
      <c r="GL6" s="788"/>
      <c r="GM6" s="788"/>
      <c r="GN6" s="788"/>
      <c r="GO6" s="788"/>
      <c r="GP6" s="788"/>
      <c r="GQ6" s="788"/>
      <c r="GR6" s="788"/>
      <c r="GS6" s="788"/>
      <c r="GT6" s="788"/>
      <c r="GU6" s="788"/>
      <c r="GV6" s="788"/>
      <c r="GW6" s="788"/>
      <c r="GX6" s="788"/>
      <c r="GY6" s="788"/>
      <c r="GZ6" s="788"/>
      <c r="HA6" s="788"/>
      <c r="HB6" s="788"/>
      <c r="HC6" s="788"/>
      <c r="HD6" s="788"/>
      <c r="HE6" s="788"/>
      <c r="HF6" s="788"/>
      <c r="HG6" s="788"/>
      <c r="HH6" s="788"/>
      <c r="HI6" s="788"/>
      <c r="HJ6" s="788"/>
      <c r="HK6" s="788"/>
      <c r="HL6" s="788"/>
      <c r="HM6" s="788"/>
      <c r="HN6" s="788"/>
      <c r="HO6" s="788"/>
      <c r="HP6" s="788"/>
      <c r="HQ6" s="788"/>
      <c r="HR6" s="788"/>
      <c r="HS6" s="788"/>
      <c r="HT6" s="788"/>
      <c r="HU6" s="788"/>
      <c r="HV6" s="788"/>
      <c r="HW6" s="788"/>
      <c r="HX6" s="788"/>
      <c r="HY6" s="788"/>
      <c r="HZ6" s="788"/>
      <c r="IA6" s="788"/>
      <c r="IB6" s="788"/>
      <c r="IC6" s="788"/>
      <c r="ID6" s="788"/>
      <c r="IE6" s="788"/>
      <c r="IF6" s="788"/>
      <c r="IG6" s="788"/>
      <c r="IH6" s="788"/>
      <c r="II6" s="788"/>
      <c r="IJ6" s="788"/>
      <c r="IK6" s="788"/>
      <c r="IL6" s="788"/>
      <c r="IM6" s="788"/>
      <c r="IN6" s="788"/>
      <c r="IO6" s="788"/>
      <c r="IP6" s="788"/>
      <c r="IQ6" s="788"/>
      <c r="IR6" s="788"/>
      <c r="IS6" s="788"/>
      <c r="IT6" s="788"/>
      <c r="IU6" s="788"/>
      <c r="IV6" s="788"/>
    </row>
    <row r="7" spans="1:256" s="801" customFormat="1" ht="15" customHeight="1" x14ac:dyDescent="0.2">
      <c r="A7" s="786"/>
      <c r="B7" s="786"/>
      <c r="C7" s="786"/>
      <c r="D7" s="790"/>
      <c r="E7" s="790"/>
      <c r="F7" s="790"/>
      <c r="G7" s="790"/>
      <c r="H7" s="790"/>
      <c r="I7" s="790"/>
      <c r="J7" s="790"/>
      <c r="K7" s="790"/>
      <c r="L7" s="790"/>
      <c r="M7" s="790"/>
      <c r="N7" s="790"/>
      <c r="O7" s="790"/>
      <c r="P7" s="790"/>
      <c r="Q7" s="786"/>
      <c r="R7" s="786"/>
      <c r="S7" s="786"/>
      <c r="T7" s="786"/>
      <c r="U7" s="786"/>
      <c r="V7" s="786"/>
      <c r="W7" s="787"/>
      <c r="X7" s="787"/>
      <c r="Y7" s="787"/>
      <c r="Z7" s="787"/>
      <c r="AA7" s="787"/>
      <c r="AB7" s="787"/>
      <c r="AC7" s="787"/>
      <c r="AD7" s="787"/>
      <c r="AE7" s="787"/>
      <c r="AF7" s="787"/>
      <c r="AG7" s="787"/>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U7" s="788"/>
      <c r="BV7" s="788"/>
      <c r="BW7" s="788"/>
      <c r="BX7" s="788"/>
      <c r="BY7" s="788"/>
      <c r="BZ7" s="788"/>
      <c r="CA7" s="788"/>
      <c r="CB7" s="788"/>
      <c r="CC7" s="788"/>
      <c r="CD7" s="788"/>
      <c r="CE7" s="788"/>
      <c r="CF7" s="788"/>
      <c r="CG7" s="788"/>
      <c r="CH7" s="788"/>
      <c r="CI7" s="788"/>
      <c r="CJ7" s="788"/>
      <c r="CK7" s="788"/>
      <c r="CL7" s="788"/>
      <c r="CM7" s="788"/>
      <c r="CN7" s="788"/>
      <c r="CO7" s="788"/>
      <c r="CP7" s="788"/>
      <c r="CQ7" s="788"/>
      <c r="CR7" s="788"/>
      <c r="CS7" s="788"/>
      <c r="CT7" s="788"/>
      <c r="CU7" s="788"/>
      <c r="CV7" s="788"/>
      <c r="CW7" s="788"/>
      <c r="CX7" s="788"/>
      <c r="CY7" s="788"/>
      <c r="CZ7" s="788"/>
      <c r="DA7" s="788"/>
      <c r="DB7" s="788"/>
      <c r="DC7" s="788"/>
      <c r="DD7" s="788"/>
      <c r="DE7" s="788"/>
      <c r="DF7" s="788"/>
      <c r="DG7" s="788"/>
      <c r="DH7" s="788"/>
      <c r="DI7" s="788"/>
      <c r="DJ7" s="788"/>
      <c r="DK7" s="788"/>
      <c r="DL7" s="788"/>
      <c r="DM7" s="788"/>
      <c r="DN7" s="788"/>
      <c r="DO7" s="788"/>
      <c r="DP7" s="788"/>
      <c r="DQ7" s="788"/>
      <c r="DR7" s="788"/>
      <c r="DS7" s="788"/>
      <c r="DT7" s="788"/>
      <c r="DU7" s="788"/>
      <c r="DV7" s="788"/>
      <c r="DW7" s="788"/>
      <c r="DX7" s="788"/>
      <c r="DY7" s="788"/>
      <c r="DZ7" s="788"/>
      <c r="EA7" s="788"/>
      <c r="EB7" s="788"/>
      <c r="EC7" s="788"/>
      <c r="ED7" s="788"/>
      <c r="EE7" s="788"/>
      <c r="EF7" s="788"/>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8"/>
      <c r="FN7" s="788"/>
      <c r="FO7" s="788"/>
      <c r="FP7" s="788"/>
      <c r="FQ7" s="788"/>
      <c r="FR7" s="788"/>
      <c r="FS7" s="788"/>
      <c r="FT7" s="788"/>
      <c r="FU7" s="788"/>
      <c r="FV7" s="788"/>
      <c r="FW7" s="788"/>
      <c r="FX7" s="788"/>
      <c r="FY7" s="788"/>
      <c r="FZ7" s="788"/>
      <c r="GA7" s="788"/>
      <c r="GB7" s="788"/>
      <c r="GC7" s="788"/>
      <c r="GD7" s="788"/>
      <c r="GE7" s="788"/>
      <c r="GF7" s="788"/>
      <c r="GG7" s="788"/>
      <c r="GH7" s="788"/>
      <c r="GI7" s="788"/>
      <c r="GJ7" s="788"/>
      <c r="GK7" s="788"/>
      <c r="GL7" s="788"/>
      <c r="GM7" s="788"/>
      <c r="GN7" s="788"/>
      <c r="GO7" s="788"/>
      <c r="GP7" s="788"/>
      <c r="GQ7" s="788"/>
      <c r="GR7" s="788"/>
      <c r="GS7" s="788"/>
      <c r="GT7" s="788"/>
      <c r="GU7" s="788"/>
      <c r="GV7" s="788"/>
      <c r="GW7" s="788"/>
      <c r="GX7" s="788"/>
      <c r="GY7" s="788"/>
      <c r="GZ7" s="788"/>
      <c r="HA7" s="788"/>
      <c r="HB7" s="788"/>
      <c r="HC7" s="788"/>
      <c r="HD7" s="788"/>
      <c r="HE7" s="788"/>
      <c r="HF7" s="788"/>
      <c r="HG7" s="788"/>
      <c r="HH7" s="788"/>
      <c r="HI7" s="788"/>
      <c r="HJ7" s="788"/>
      <c r="HK7" s="788"/>
      <c r="HL7" s="788"/>
      <c r="HM7" s="788"/>
      <c r="HN7" s="788"/>
      <c r="HO7" s="788"/>
      <c r="HP7" s="788"/>
      <c r="HQ7" s="788"/>
      <c r="HR7" s="788"/>
      <c r="HS7" s="788"/>
      <c r="HT7" s="788"/>
      <c r="HU7" s="788"/>
      <c r="HV7" s="788"/>
      <c r="HW7" s="788"/>
      <c r="HX7" s="788"/>
      <c r="HY7" s="788"/>
      <c r="HZ7" s="788"/>
      <c r="IA7" s="788"/>
      <c r="IB7" s="788"/>
      <c r="IC7" s="788"/>
      <c r="ID7" s="788"/>
      <c r="IE7" s="788"/>
      <c r="IF7" s="788"/>
      <c r="IG7" s="788"/>
      <c r="IH7" s="788"/>
      <c r="II7" s="788"/>
      <c r="IJ7" s="788"/>
      <c r="IK7" s="788"/>
      <c r="IL7" s="788"/>
      <c r="IM7" s="788"/>
      <c r="IN7" s="788"/>
      <c r="IO7" s="788"/>
      <c r="IP7" s="788"/>
      <c r="IQ7" s="788"/>
      <c r="IR7" s="788"/>
      <c r="IS7" s="788"/>
      <c r="IT7" s="788"/>
      <c r="IU7" s="788"/>
      <c r="IV7" s="788"/>
    </row>
    <row r="8" spans="1:256" s="801" customFormat="1" ht="15" customHeight="1" x14ac:dyDescent="0.2">
      <c r="A8" s="786"/>
      <c r="B8" s="786"/>
      <c r="C8" s="786"/>
      <c r="D8" s="786"/>
      <c r="E8" s="786"/>
      <c r="F8" s="786"/>
      <c r="G8" s="786"/>
      <c r="H8" s="786"/>
      <c r="I8" s="786"/>
      <c r="J8" s="786"/>
      <c r="K8" s="786"/>
      <c r="L8" s="786"/>
      <c r="M8" s="786"/>
      <c r="N8" s="786"/>
      <c r="O8" s="786"/>
      <c r="P8" s="786"/>
      <c r="Q8" s="786"/>
      <c r="R8" s="786"/>
      <c r="S8" s="786"/>
      <c r="T8" s="786"/>
      <c r="U8" s="786"/>
      <c r="V8" s="786"/>
      <c r="W8" s="787"/>
      <c r="X8" s="787"/>
      <c r="Y8" s="787"/>
      <c r="Z8" s="787"/>
      <c r="AA8" s="787"/>
      <c r="AB8" s="787"/>
      <c r="AC8" s="787"/>
      <c r="AD8" s="787"/>
      <c r="AE8" s="787"/>
      <c r="AF8" s="787"/>
      <c r="AG8" s="787"/>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8"/>
      <c r="FN8" s="788"/>
      <c r="FO8" s="788"/>
      <c r="FP8" s="788"/>
      <c r="FQ8" s="788"/>
      <c r="FR8" s="788"/>
      <c r="FS8" s="788"/>
      <c r="FT8" s="788"/>
      <c r="FU8" s="788"/>
      <c r="FV8" s="788"/>
      <c r="FW8" s="788"/>
      <c r="FX8" s="788"/>
      <c r="FY8" s="788"/>
      <c r="FZ8" s="788"/>
      <c r="GA8" s="788"/>
      <c r="GB8" s="788"/>
      <c r="GC8" s="788"/>
      <c r="GD8" s="788"/>
      <c r="GE8" s="788"/>
      <c r="GF8" s="788"/>
      <c r="GG8" s="788"/>
      <c r="GH8" s="788"/>
      <c r="GI8" s="788"/>
      <c r="GJ8" s="788"/>
      <c r="GK8" s="788"/>
      <c r="GL8" s="788"/>
      <c r="GM8" s="788"/>
      <c r="GN8" s="788"/>
      <c r="GO8" s="788"/>
      <c r="GP8" s="788"/>
      <c r="GQ8" s="788"/>
      <c r="GR8" s="788"/>
      <c r="GS8" s="788"/>
      <c r="GT8" s="788"/>
      <c r="GU8" s="788"/>
      <c r="GV8" s="788"/>
      <c r="GW8" s="788"/>
      <c r="GX8" s="788"/>
      <c r="GY8" s="788"/>
      <c r="GZ8" s="788"/>
      <c r="HA8" s="788"/>
      <c r="HB8" s="788"/>
      <c r="HC8" s="788"/>
      <c r="HD8" s="788"/>
      <c r="HE8" s="788"/>
      <c r="HF8" s="788"/>
      <c r="HG8" s="788"/>
      <c r="HH8" s="788"/>
      <c r="HI8" s="788"/>
      <c r="HJ8" s="788"/>
      <c r="HK8" s="788"/>
      <c r="HL8" s="788"/>
      <c r="HM8" s="788"/>
      <c r="HN8" s="788"/>
      <c r="HO8" s="788"/>
      <c r="HP8" s="788"/>
      <c r="HQ8" s="788"/>
      <c r="HR8" s="788"/>
      <c r="HS8" s="788"/>
      <c r="HT8" s="788"/>
      <c r="HU8" s="788"/>
      <c r="HV8" s="788"/>
      <c r="HW8" s="788"/>
      <c r="HX8" s="788"/>
      <c r="HY8" s="788"/>
      <c r="HZ8" s="788"/>
      <c r="IA8" s="788"/>
      <c r="IB8" s="788"/>
      <c r="IC8" s="788"/>
      <c r="ID8" s="788"/>
      <c r="IE8" s="788"/>
      <c r="IF8" s="788"/>
      <c r="IG8" s="788"/>
      <c r="IH8" s="788"/>
      <c r="II8" s="788"/>
      <c r="IJ8" s="788"/>
      <c r="IK8" s="788"/>
      <c r="IL8" s="788"/>
      <c r="IM8" s="788"/>
      <c r="IN8" s="788"/>
      <c r="IO8" s="788"/>
      <c r="IP8" s="788"/>
      <c r="IQ8" s="788"/>
      <c r="IR8" s="788"/>
      <c r="IS8" s="788"/>
      <c r="IT8" s="788"/>
      <c r="IU8" s="788"/>
      <c r="IV8" s="788"/>
    </row>
    <row r="9" spans="1:256" s="801" customFormat="1" ht="15" customHeight="1" x14ac:dyDescent="0.2">
      <c r="A9" s="786"/>
      <c r="B9" s="786"/>
      <c r="C9" s="786" t="s">
        <v>937</v>
      </c>
      <c r="D9" s="786"/>
      <c r="E9" s="786"/>
      <c r="F9" s="786"/>
      <c r="G9" s="786"/>
      <c r="H9" s="786"/>
      <c r="I9" s="786"/>
      <c r="J9" s="786"/>
      <c r="K9" s="786"/>
      <c r="L9" s="786"/>
      <c r="M9" s="786"/>
      <c r="N9" s="786"/>
      <c r="O9" s="786"/>
      <c r="P9" s="786"/>
      <c r="Q9" s="786"/>
      <c r="R9" s="786"/>
      <c r="S9" s="786"/>
      <c r="T9" s="786"/>
      <c r="U9" s="786"/>
      <c r="V9" s="786"/>
      <c r="W9" s="787"/>
      <c r="X9" s="787"/>
      <c r="Y9" s="787"/>
      <c r="Z9" s="787"/>
      <c r="AA9" s="787"/>
      <c r="AB9" s="787"/>
      <c r="AC9" s="787"/>
      <c r="AD9" s="787"/>
      <c r="AE9" s="787"/>
      <c r="AF9" s="787"/>
      <c r="AG9" s="787"/>
      <c r="AQ9" s="788"/>
      <c r="AR9" s="788"/>
      <c r="AS9" s="788"/>
      <c r="AT9" s="788"/>
      <c r="AU9" s="788"/>
      <c r="AV9" s="788"/>
      <c r="AW9" s="788"/>
      <c r="AX9" s="788"/>
      <c r="AY9" s="788"/>
      <c r="AZ9" s="788"/>
      <c r="BA9" s="788"/>
      <c r="BB9" s="788"/>
      <c r="BC9" s="788"/>
      <c r="BD9" s="788"/>
      <c r="BE9" s="788"/>
      <c r="BF9" s="788"/>
      <c r="BG9" s="788"/>
      <c r="BH9" s="788"/>
      <c r="BI9" s="788"/>
      <c r="BJ9" s="788"/>
      <c r="BK9" s="788"/>
      <c r="BL9" s="788"/>
      <c r="BM9" s="788"/>
      <c r="BN9" s="788"/>
      <c r="BO9" s="788"/>
      <c r="BP9" s="788"/>
      <c r="BQ9" s="788"/>
      <c r="BR9" s="788"/>
      <c r="BS9" s="788"/>
      <c r="BT9" s="788"/>
      <c r="BU9" s="788"/>
      <c r="BV9" s="788"/>
      <c r="BW9" s="788"/>
      <c r="BX9" s="788"/>
      <c r="BY9" s="788"/>
      <c r="BZ9" s="788"/>
      <c r="CA9" s="788"/>
      <c r="CB9" s="788"/>
      <c r="CC9" s="788"/>
      <c r="CD9" s="788"/>
      <c r="CE9" s="788"/>
      <c r="CF9" s="788"/>
      <c r="CG9" s="788"/>
      <c r="CH9" s="788"/>
      <c r="CI9" s="788"/>
      <c r="CJ9" s="788"/>
      <c r="CK9" s="788"/>
      <c r="CL9" s="788"/>
      <c r="CM9" s="788"/>
      <c r="CN9" s="788"/>
      <c r="CO9" s="788"/>
      <c r="CP9" s="788"/>
      <c r="CQ9" s="788"/>
      <c r="CR9" s="788"/>
      <c r="CS9" s="788"/>
      <c r="CT9" s="788"/>
      <c r="CU9" s="788"/>
      <c r="CV9" s="788"/>
      <c r="CW9" s="788"/>
      <c r="CX9" s="788"/>
      <c r="CY9" s="788"/>
      <c r="CZ9" s="788"/>
      <c r="DA9" s="788"/>
      <c r="DB9" s="788"/>
      <c r="DC9" s="788"/>
      <c r="DD9" s="788"/>
      <c r="DE9" s="788"/>
      <c r="DF9" s="788"/>
      <c r="DG9" s="788"/>
      <c r="DH9" s="788"/>
      <c r="DI9" s="788"/>
      <c r="DJ9" s="788"/>
      <c r="DK9" s="788"/>
      <c r="DL9" s="788"/>
      <c r="DM9" s="788"/>
      <c r="DN9" s="788"/>
      <c r="DO9" s="788"/>
      <c r="DP9" s="788"/>
      <c r="DQ9" s="788"/>
      <c r="DR9" s="788"/>
      <c r="DS9" s="788"/>
      <c r="DT9" s="788"/>
      <c r="DU9" s="788"/>
      <c r="DV9" s="788"/>
      <c r="DW9" s="788"/>
      <c r="DX9" s="788"/>
      <c r="DY9" s="788"/>
      <c r="DZ9" s="788"/>
      <c r="EA9" s="788"/>
      <c r="EB9" s="788"/>
      <c r="EC9" s="788"/>
      <c r="ED9" s="788"/>
      <c r="EE9" s="788"/>
      <c r="EF9" s="788"/>
      <c r="EG9" s="788"/>
      <c r="EH9" s="788"/>
      <c r="EI9" s="788"/>
      <c r="EJ9" s="788"/>
      <c r="EK9" s="788"/>
      <c r="EL9" s="788"/>
      <c r="EM9" s="788"/>
      <c r="EN9" s="788"/>
      <c r="EO9" s="788"/>
      <c r="EP9" s="788"/>
      <c r="EQ9" s="788"/>
      <c r="ER9" s="788"/>
      <c r="ES9" s="788"/>
      <c r="ET9" s="788"/>
      <c r="EU9" s="788"/>
      <c r="EV9" s="788"/>
      <c r="EW9" s="788"/>
      <c r="EX9" s="788"/>
      <c r="EY9" s="788"/>
      <c r="EZ9" s="788"/>
      <c r="FA9" s="788"/>
      <c r="FB9" s="788"/>
      <c r="FC9" s="788"/>
      <c r="FD9" s="788"/>
      <c r="FE9" s="788"/>
      <c r="FF9" s="788"/>
      <c r="FG9" s="788"/>
      <c r="FH9" s="788"/>
      <c r="FI9" s="788"/>
      <c r="FJ9" s="788"/>
      <c r="FK9" s="788"/>
      <c r="FL9" s="788"/>
      <c r="FM9" s="788"/>
      <c r="FN9" s="788"/>
      <c r="FO9" s="788"/>
      <c r="FP9" s="788"/>
      <c r="FQ9" s="788"/>
      <c r="FR9" s="788"/>
      <c r="FS9" s="788"/>
      <c r="FT9" s="788"/>
      <c r="FU9" s="788"/>
      <c r="FV9" s="788"/>
      <c r="FW9" s="788"/>
      <c r="FX9" s="788"/>
      <c r="FY9" s="788"/>
      <c r="FZ9" s="788"/>
      <c r="GA9" s="788"/>
      <c r="GB9" s="788"/>
      <c r="GC9" s="788"/>
      <c r="GD9" s="788"/>
      <c r="GE9" s="788"/>
      <c r="GF9" s="788"/>
      <c r="GG9" s="788"/>
      <c r="GH9" s="788"/>
      <c r="GI9" s="788"/>
      <c r="GJ9" s="788"/>
      <c r="GK9" s="788"/>
      <c r="GL9" s="788"/>
      <c r="GM9" s="788"/>
      <c r="GN9" s="788"/>
      <c r="GO9" s="788"/>
      <c r="GP9" s="788"/>
      <c r="GQ9" s="788"/>
      <c r="GR9" s="788"/>
      <c r="GS9" s="788"/>
      <c r="GT9" s="788"/>
      <c r="GU9" s="788"/>
      <c r="GV9" s="788"/>
      <c r="GW9" s="788"/>
      <c r="GX9" s="788"/>
      <c r="GY9" s="788"/>
      <c r="GZ9" s="788"/>
      <c r="HA9" s="788"/>
      <c r="HB9" s="788"/>
      <c r="HC9" s="788"/>
      <c r="HD9" s="788"/>
      <c r="HE9" s="788"/>
      <c r="HF9" s="788"/>
      <c r="HG9" s="788"/>
      <c r="HH9" s="788"/>
      <c r="HI9" s="788"/>
      <c r="HJ9" s="788"/>
      <c r="HK9" s="788"/>
      <c r="HL9" s="788"/>
      <c r="HM9" s="788"/>
      <c r="HN9" s="788"/>
      <c r="HO9" s="788"/>
      <c r="HP9" s="788"/>
      <c r="HQ9" s="788"/>
      <c r="HR9" s="788"/>
      <c r="HS9" s="788"/>
      <c r="HT9" s="788"/>
      <c r="HU9" s="788"/>
      <c r="HV9" s="788"/>
      <c r="HW9" s="788"/>
      <c r="HX9" s="788"/>
      <c r="HY9" s="788"/>
      <c r="HZ9" s="788"/>
      <c r="IA9" s="788"/>
      <c r="IB9" s="788"/>
      <c r="IC9" s="788"/>
      <c r="ID9" s="788"/>
      <c r="IE9" s="788"/>
      <c r="IF9" s="788"/>
      <c r="IG9" s="788"/>
      <c r="IH9" s="788"/>
      <c r="II9" s="788"/>
      <c r="IJ9" s="788"/>
      <c r="IK9" s="788"/>
      <c r="IL9" s="788"/>
      <c r="IM9" s="788"/>
      <c r="IN9" s="788"/>
      <c r="IO9" s="788"/>
      <c r="IP9" s="788"/>
      <c r="IQ9" s="788"/>
      <c r="IR9" s="788"/>
      <c r="IS9" s="788"/>
      <c r="IT9" s="788"/>
      <c r="IU9" s="788"/>
      <c r="IV9" s="788"/>
    </row>
    <row r="10" spans="1:256" s="801" customFormat="1" ht="15" customHeight="1" x14ac:dyDescent="0.2">
      <c r="A10" s="786"/>
      <c r="B10" s="786"/>
      <c r="C10" s="786" t="s">
        <v>938</v>
      </c>
      <c r="D10" s="786"/>
      <c r="E10" s="786"/>
      <c r="F10" s="786"/>
      <c r="G10" s="786"/>
      <c r="H10" s="786"/>
      <c r="I10" s="786"/>
      <c r="J10" s="786"/>
      <c r="K10" s="786"/>
      <c r="L10" s="786"/>
      <c r="M10" s="786"/>
      <c r="N10" s="786"/>
      <c r="O10" s="786"/>
      <c r="P10" s="786"/>
      <c r="Q10" s="786"/>
      <c r="R10" s="786"/>
      <c r="S10" s="786"/>
      <c r="T10" s="786"/>
      <c r="U10" s="786"/>
      <c r="V10" s="786"/>
      <c r="W10" s="787"/>
      <c r="X10" s="787"/>
      <c r="Y10" s="787"/>
      <c r="Z10" s="787"/>
      <c r="AA10" s="787"/>
      <c r="AB10" s="787"/>
      <c r="AC10" s="787"/>
      <c r="AD10" s="787"/>
      <c r="AE10" s="787"/>
      <c r="AF10" s="787"/>
      <c r="AG10" s="787"/>
      <c r="AQ10" s="788"/>
      <c r="AR10" s="788"/>
      <c r="AS10" s="788"/>
      <c r="AT10" s="788"/>
      <c r="AU10" s="788"/>
      <c r="AV10" s="788"/>
      <c r="AW10" s="788"/>
      <c r="AX10" s="788"/>
      <c r="AY10" s="788"/>
      <c r="AZ10" s="788"/>
      <c r="BA10" s="788"/>
      <c r="BB10" s="788"/>
      <c r="BC10" s="788"/>
      <c r="BD10" s="788"/>
      <c r="BE10" s="788"/>
      <c r="BF10" s="788"/>
      <c r="BG10" s="788"/>
      <c r="BH10" s="788"/>
      <c r="BI10" s="788"/>
      <c r="BJ10" s="788"/>
      <c r="BK10" s="788"/>
      <c r="BL10" s="788"/>
      <c r="BM10" s="788"/>
      <c r="BN10" s="788"/>
      <c r="BO10" s="788"/>
      <c r="BP10" s="788"/>
      <c r="BQ10" s="788"/>
      <c r="BR10" s="788"/>
      <c r="BS10" s="788"/>
      <c r="BT10" s="788"/>
      <c r="BU10" s="788"/>
      <c r="BV10" s="788"/>
      <c r="BW10" s="788"/>
      <c r="BX10" s="788"/>
      <c r="BY10" s="788"/>
      <c r="BZ10" s="788"/>
      <c r="CA10" s="788"/>
      <c r="CB10" s="788"/>
      <c r="CC10" s="788"/>
      <c r="CD10" s="788"/>
      <c r="CE10" s="788"/>
      <c r="CF10" s="788"/>
      <c r="CG10" s="788"/>
      <c r="CH10" s="788"/>
      <c r="CI10" s="788"/>
      <c r="CJ10" s="788"/>
      <c r="CK10" s="788"/>
      <c r="CL10" s="788"/>
      <c r="CM10" s="788"/>
      <c r="CN10" s="788"/>
      <c r="CO10" s="788"/>
      <c r="CP10" s="788"/>
      <c r="CQ10" s="788"/>
      <c r="CR10" s="788"/>
      <c r="CS10" s="788"/>
      <c r="CT10" s="788"/>
      <c r="CU10" s="788"/>
      <c r="CV10" s="788"/>
      <c r="CW10" s="788"/>
      <c r="CX10" s="788"/>
      <c r="CY10" s="788"/>
      <c r="CZ10" s="788"/>
      <c r="DA10" s="788"/>
      <c r="DB10" s="788"/>
      <c r="DC10" s="788"/>
      <c r="DD10" s="788"/>
      <c r="DE10" s="788"/>
      <c r="DF10" s="788"/>
      <c r="DG10" s="788"/>
      <c r="DH10" s="788"/>
      <c r="DI10" s="788"/>
      <c r="DJ10" s="788"/>
      <c r="DK10" s="788"/>
      <c r="DL10" s="788"/>
      <c r="DM10" s="788"/>
      <c r="DN10" s="788"/>
      <c r="DO10" s="788"/>
      <c r="DP10" s="788"/>
      <c r="DQ10" s="788"/>
      <c r="DR10" s="788"/>
      <c r="DS10" s="788"/>
      <c r="DT10" s="788"/>
      <c r="DU10" s="788"/>
      <c r="DV10" s="788"/>
      <c r="DW10" s="788"/>
      <c r="DX10" s="788"/>
      <c r="DY10" s="788"/>
      <c r="DZ10" s="788"/>
      <c r="EA10" s="788"/>
      <c r="EB10" s="788"/>
      <c r="EC10" s="788"/>
      <c r="ED10" s="788"/>
      <c r="EE10" s="788"/>
      <c r="EF10" s="788"/>
      <c r="EG10" s="788"/>
      <c r="EH10" s="788"/>
      <c r="EI10" s="788"/>
      <c r="EJ10" s="788"/>
      <c r="EK10" s="788"/>
      <c r="EL10" s="788"/>
      <c r="EM10" s="788"/>
      <c r="EN10" s="788"/>
      <c r="EO10" s="788"/>
      <c r="EP10" s="788"/>
      <c r="EQ10" s="788"/>
      <c r="ER10" s="788"/>
      <c r="ES10" s="788"/>
      <c r="ET10" s="788"/>
      <c r="EU10" s="788"/>
      <c r="EV10" s="788"/>
      <c r="EW10" s="788"/>
      <c r="EX10" s="788"/>
      <c r="EY10" s="788"/>
      <c r="EZ10" s="788"/>
      <c r="FA10" s="788"/>
      <c r="FB10" s="788"/>
      <c r="FC10" s="788"/>
      <c r="FD10" s="788"/>
      <c r="FE10" s="788"/>
      <c r="FF10" s="788"/>
      <c r="FG10" s="788"/>
      <c r="FH10" s="788"/>
      <c r="FI10" s="788"/>
      <c r="FJ10" s="788"/>
      <c r="FK10" s="788"/>
      <c r="FL10" s="788"/>
      <c r="FM10" s="788"/>
      <c r="FN10" s="788"/>
      <c r="FO10" s="788"/>
      <c r="FP10" s="788"/>
      <c r="FQ10" s="788"/>
      <c r="FR10" s="788"/>
      <c r="FS10" s="788"/>
      <c r="FT10" s="788"/>
      <c r="FU10" s="788"/>
      <c r="FV10" s="788"/>
      <c r="FW10" s="788"/>
      <c r="FX10" s="788"/>
      <c r="FY10" s="788"/>
      <c r="FZ10" s="788"/>
      <c r="GA10" s="788"/>
      <c r="GB10" s="788"/>
      <c r="GC10" s="788"/>
      <c r="GD10" s="788"/>
      <c r="GE10" s="788"/>
      <c r="GF10" s="788"/>
      <c r="GG10" s="788"/>
      <c r="GH10" s="788"/>
      <c r="GI10" s="788"/>
      <c r="GJ10" s="788"/>
      <c r="GK10" s="788"/>
      <c r="GL10" s="788"/>
      <c r="GM10" s="788"/>
      <c r="GN10" s="788"/>
      <c r="GO10" s="788"/>
      <c r="GP10" s="788"/>
      <c r="GQ10" s="788"/>
      <c r="GR10" s="788"/>
      <c r="GS10" s="788"/>
      <c r="GT10" s="788"/>
      <c r="GU10" s="788"/>
      <c r="GV10" s="788"/>
      <c r="GW10" s="788"/>
      <c r="GX10" s="788"/>
      <c r="GY10" s="788"/>
      <c r="GZ10" s="788"/>
      <c r="HA10" s="788"/>
      <c r="HB10" s="788"/>
      <c r="HC10" s="788"/>
      <c r="HD10" s="788"/>
      <c r="HE10" s="788"/>
      <c r="HF10" s="788"/>
      <c r="HG10" s="788"/>
      <c r="HH10" s="788"/>
      <c r="HI10" s="788"/>
      <c r="HJ10" s="788"/>
      <c r="HK10" s="788"/>
      <c r="HL10" s="788"/>
      <c r="HM10" s="788"/>
      <c r="HN10" s="788"/>
      <c r="HO10" s="788"/>
      <c r="HP10" s="788"/>
      <c r="HQ10" s="788"/>
      <c r="HR10" s="788"/>
      <c r="HS10" s="788"/>
      <c r="HT10" s="788"/>
      <c r="HU10" s="788"/>
      <c r="HV10" s="788"/>
      <c r="HW10" s="788"/>
      <c r="HX10" s="788"/>
      <c r="HY10" s="788"/>
      <c r="HZ10" s="788"/>
      <c r="IA10" s="788"/>
      <c r="IB10" s="788"/>
      <c r="IC10" s="788"/>
      <c r="ID10" s="788"/>
      <c r="IE10" s="788"/>
      <c r="IF10" s="788"/>
      <c r="IG10" s="788"/>
      <c r="IH10" s="788"/>
      <c r="II10" s="788"/>
      <c r="IJ10" s="788"/>
      <c r="IK10" s="788"/>
      <c r="IL10" s="788"/>
      <c r="IM10" s="788"/>
      <c r="IN10" s="788"/>
      <c r="IO10" s="788"/>
      <c r="IP10" s="788"/>
      <c r="IQ10" s="788"/>
      <c r="IR10" s="788"/>
      <c r="IS10" s="788"/>
      <c r="IT10" s="788"/>
      <c r="IU10" s="788"/>
      <c r="IV10" s="788"/>
    </row>
    <row r="11" spans="1:256" s="801" customFormat="1" ht="15" customHeight="1" x14ac:dyDescent="0.2">
      <c r="A11" s="786"/>
      <c r="B11" s="786"/>
      <c r="C11" s="786"/>
      <c r="D11" s="786"/>
      <c r="E11" s="786"/>
      <c r="F11" s="786"/>
      <c r="G11" s="786"/>
      <c r="H11" s="786"/>
      <c r="I11" s="786"/>
      <c r="J11" s="786"/>
      <c r="K11" s="786"/>
      <c r="L11" s="786"/>
      <c r="M11" s="786"/>
      <c r="N11" s="786"/>
      <c r="O11" s="786"/>
      <c r="P11" s="786"/>
      <c r="Q11" s="786"/>
      <c r="R11" s="786"/>
      <c r="S11" s="786"/>
      <c r="T11" s="786"/>
      <c r="U11" s="786"/>
      <c r="V11" s="786"/>
      <c r="W11" s="787"/>
      <c r="X11" s="787"/>
      <c r="Y11" s="787"/>
      <c r="Z11" s="787"/>
      <c r="AA11" s="787"/>
      <c r="AB11" s="787"/>
      <c r="AC11" s="787"/>
      <c r="AD11" s="787"/>
      <c r="AE11" s="787"/>
      <c r="AF11" s="787"/>
      <c r="AG11" s="787"/>
      <c r="AQ11" s="788"/>
      <c r="AR11" s="788"/>
      <c r="AS11" s="788"/>
      <c r="AT11" s="788"/>
      <c r="AU11" s="788"/>
      <c r="AV11" s="788"/>
      <c r="AW11" s="788"/>
      <c r="AX11" s="788"/>
      <c r="AY11" s="788"/>
      <c r="AZ11" s="788"/>
      <c r="BA11" s="788"/>
      <c r="BB11" s="788"/>
      <c r="BC11" s="788"/>
      <c r="BD11" s="788"/>
      <c r="BE11" s="788"/>
      <c r="BF11" s="788"/>
      <c r="BG11" s="788"/>
      <c r="BH11" s="788"/>
      <c r="BI11" s="788"/>
      <c r="BJ11" s="788"/>
      <c r="BK11" s="788"/>
      <c r="BL11" s="788"/>
      <c r="BM11" s="788"/>
      <c r="BN11" s="788"/>
      <c r="BO11" s="788"/>
      <c r="BP11" s="788"/>
      <c r="BQ11" s="788"/>
      <c r="BR11" s="788"/>
      <c r="BS11" s="788"/>
      <c r="BT11" s="788"/>
      <c r="BU11" s="788"/>
      <c r="BV11" s="788"/>
      <c r="BW11" s="788"/>
      <c r="BX11" s="788"/>
      <c r="BY11" s="788"/>
      <c r="BZ11" s="788"/>
      <c r="CA11" s="788"/>
      <c r="CB11" s="788"/>
      <c r="CC11" s="788"/>
      <c r="CD11" s="788"/>
      <c r="CE11" s="788"/>
      <c r="CF11" s="788"/>
      <c r="CG11" s="788"/>
      <c r="CH11" s="788"/>
      <c r="CI11" s="788"/>
      <c r="CJ11" s="788"/>
      <c r="CK11" s="788"/>
      <c r="CL11" s="788"/>
      <c r="CM11" s="788"/>
      <c r="CN11" s="788"/>
      <c r="CO11" s="788"/>
      <c r="CP11" s="788"/>
      <c r="CQ11" s="788"/>
      <c r="CR11" s="788"/>
      <c r="CS11" s="788"/>
      <c r="CT11" s="788"/>
      <c r="CU11" s="788"/>
      <c r="CV11" s="788"/>
      <c r="CW11" s="788"/>
      <c r="CX11" s="788"/>
      <c r="CY11" s="788"/>
      <c r="CZ11" s="788"/>
      <c r="DA11" s="788"/>
      <c r="DB11" s="788"/>
      <c r="DC11" s="788"/>
      <c r="DD11" s="788"/>
      <c r="DE11" s="788"/>
      <c r="DF11" s="788"/>
      <c r="DG11" s="788"/>
      <c r="DH11" s="788"/>
      <c r="DI11" s="788"/>
      <c r="DJ11" s="788"/>
      <c r="DK11" s="788"/>
      <c r="DL11" s="788"/>
      <c r="DM11" s="788"/>
      <c r="DN11" s="788"/>
      <c r="DO11" s="788"/>
      <c r="DP11" s="788"/>
      <c r="DQ11" s="788"/>
      <c r="DR11" s="788"/>
      <c r="DS11" s="788"/>
      <c r="DT11" s="788"/>
      <c r="DU11" s="788"/>
      <c r="DV11" s="788"/>
      <c r="DW11" s="788"/>
      <c r="DX11" s="788"/>
      <c r="DY11" s="788"/>
      <c r="DZ11" s="788"/>
      <c r="EA11" s="788"/>
      <c r="EB11" s="788"/>
      <c r="EC11" s="788"/>
      <c r="ED11" s="788"/>
      <c r="EE11" s="788"/>
      <c r="EF11" s="788"/>
      <c r="EG11" s="788"/>
      <c r="EH11" s="788"/>
      <c r="EI11" s="788"/>
      <c r="EJ11" s="788"/>
      <c r="EK11" s="788"/>
      <c r="EL11" s="788"/>
      <c r="EM11" s="788"/>
      <c r="EN11" s="788"/>
      <c r="EO11" s="788"/>
      <c r="EP11" s="788"/>
      <c r="EQ11" s="788"/>
      <c r="ER11" s="788"/>
      <c r="ES11" s="788"/>
      <c r="ET11" s="788"/>
      <c r="EU11" s="788"/>
      <c r="EV11" s="788"/>
      <c r="EW11" s="788"/>
      <c r="EX11" s="788"/>
      <c r="EY11" s="788"/>
      <c r="EZ11" s="788"/>
      <c r="FA11" s="788"/>
      <c r="FB11" s="788"/>
      <c r="FC11" s="788"/>
      <c r="FD11" s="788"/>
      <c r="FE11" s="788"/>
      <c r="FF11" s="788"/>
      <c r="FG11" s="788"/>
      <c r="FH11" s="788"/>
      <c r="FI11" s="788"/>
      <c r="FJ11" s="788"/>
      <c r="FK11" s="788"/>
      <c r="FL11" s="788"/>
      <c r="FM11" s="788"/>
      <c r="FN11" s="788"/>
      <c r="FO11" s="788"/>
      <c r="FP11" s="788"/>
      <c r="FQ11" s="788"/>
      <c r="FR11" s="788"/>
      <c r="FS11" s="788"/>
      <c r="FT11" s="788"/>
      <c r="FU11" s="788"/>
      <c r="FV11" s="788"/>
      <c r="FW11" s="788"/>
      <c r="FX11" s="788"/>
      <c r="FY11" s="788"/>
      <c r="FZ11" s="788"/>
      <c r="GA11" s="788"/>
      <c r="GB11" s="788"/>
      <c r="GC11" s="788"/>
      <c r="GD11" s="788"/>
      <c r="GE11" s="788"/>
      <c r="GF11" s="788"/>
      <c r="GG11" s="788"/>
      <c r="GH11" s="788"/>
      <c r="GI11" s="788"/>
      <c r="GJ11" s="788"/>
      <c r="GK11" s="788"/>
      <c r="GL11" s="788"/>
      <c r="GM11" s="788"/>
      <c r="GN11" s="788"/>
      <c r="GO11" s="788"/>
      <c r="GP11" s="788"/>
      <c r="GQ11" s="788"/>
      <c r="GR11" s="788"/>
      <c r="GS11" s="788"/>
      <c r="GT11" s="788"/>
      <c r="GU11" s="788"/>
      <c r="GV11" s="788"/>
      <c r="GW11" s="788"/>
      <c r="GX11" s="788"/>
      <c r="GY11" s="788"/>
      <c r="GZ11" s="788"/>
      <c r="HA11" s="788"/>
      <c r="HB11" s="788"/>
      <c r="HC11" s="788"/>
      <c r="HD11" s="788"/>
      <c r="HE11" s="788"/>
      <c r="HF11" s="788"/>
      <c r="HG11" s="788"/>
      <c r="HH11" s="788"/>
      <c r="HI11" s="788"/>
      <c r="HJ11" s="788"/>
      <c r="HK11" s="788"/>
      <c r="HL11" s="788"/>
      <c r="HM11" s="788"/>
      <c r="HN11" s="788"/>
      <c r="HO11" s="788"/>
      <c r="HP11" s="788"/>
      <c r="HQ11" s="788"/>
      <c r="HR11" s="788"/>
      <c r="HS11" s="788"/>
      <c r="HT11" s="788"/>
      <c r="HU11" s="788"/>
      <c r="HV11" s="788"/>
      <c r="HW11" s="788"/>
      <c r="HX11" s="788"/>
      <c r="HY11" s="788"/>
      <c r="HZ11" s="788"/>
      <c r="IA11" s="788"/>
      <c r="IB11" s="788"/>
      <c r="IC11" s="788"/>
      <c r="ID11" s="788"/>
      <c r="IE11" s="788"/>
      <c r="IF11" s="788"/>
      <c r="IG11" s="788"/>
      <c r="IH11" s="788"/>
      <c r="II11" s="788"/>
      <c r="IJ11" s="788"/>
      <c r="IK11" s="788"/>
      <c r="IL11" s="788"/>
      <c r="IM11" s="788"/>
      <c r="IN11" s="788"/>
      <c r="IO11" s="788"/>
      <c r="IP11" s="788"/>
      <c r="IQ11" s="788"/>
      <c r="IR11" s="788"/>
      <c r="IS11" s="788"/>
      <c r="IT11" s="788"/>
      <c r="IU11" s="788"/>
      <c r="IV11" s="788"/>
    </row>
    <row r="12" spans="1:256" s="801" customFormat="1" ht="15" customHeight="1" x14ac:dyDescent="0.2">
      <c r="A12" s="786"/>
      <c r="B12" s="786"/>
      <c r="C12" s="786"/>
      <c r="D12" s="786"/>
      <c r="E12" s="786"/>
      <c r="F12" s="786"/>
      <c r="G12" s="786"/>
      <c r="H12" s="786"/>
      <c r="I12" s="786"/>
      <c r="J12" s="786"/>
      <c r="K12" s="786"/>
      <c r="L12" s="786"/>
      <c r="M12" s="786"/>
      <c r="N12" s="786"/>
      <c r="O12" s="786"/>
      <c r="P12" s="786"/>
      <c r="Q12" s="786"/>
      <c r="R12" s="786"/>
      <c r="S12" s="786"/>
      <c r="T12" s="786"/>
      <c r="U12" s="786"/>
      <c r="V12" s="786"/>
      <c r="W12" s="787"/>
      <c r="X12" s="787"/>
      <c r="Y12" s="787"/>
      <c r="Z12" s="787"/>
      <c r="AA12" s="787"/>
      <c r="AB12" s="787"/>
      <c r="AC12" s="787"/>
      <c r="AD12" s="787"/>
      <c r="AE12" s="787"/>
      <c r="AF12" s="787"/>
      <c r="AG12" s="787"/>
      <c r="AQ12" s="788"/>
      <c r="AR12" s="788"/>
      <c r="AS12" s="788"/>
      <c r="AT12" s="788"/>
      <c r="AU12" s="788"/>
      <c r="AV12" s="788"/>
      <c r="AW12" s="788"/>
      <c r="AX12" s="788"/>
      <c r="AY12" s="788"/>
      <c r="AZ12" s="788"/>
      <c r="BA12" s="788"/>
      <c r="BB12" s="788"/>
      <c r="BC12" s="788"/>
      <c r="BD12" s="788"/>
      <c r="BE12" s="788"/>
      <c r="BF12" s="788"/>
      <c r="BG12" s="788"/>
      <c r="BH12" s="788"/>
      <c r="BI12" s="788"/>
      <c r="BJ12" s="788"/>
      <c r="BK12" s="788"/>
      <c r="BL12" s="788"/>
      <c r="BM12" s="788"/>
      <c r="BN12" s="788"/>
      <c r="BO12" s="788"/>
      <c r="BP12" s="788"/>
      <c r="BQ12" s="788"/>
      <c r="BR12" s="788"/>
      <c r="BS12" s="788"/>
      <c r="BT12" s="788"/>
      <c r="BU12" s="788"/>
      <c r="BV12" s="788"/>
      <c r="BW12" s="788"/>
      <c r="BX12" s="788"/>
      <c r="BY12" s="788"/>
      <c r="BZ12" s="788"/>
      <c r="CA12" s="788"/>
      <c r="CB12" s="788"/>
      <c r="CC12" s="788"/>
      <c r="CD12" s="788"/>
      <c r="CE12" s="788"/>
      <c r="CF12" s="788"/>
      <c r="CG12" s="788"/>
      <c r="CH12" s="788"/>
      <c r="CI12" s="788"/>
      <c r="CJ12" s="788"/>
      <c r="CK12" s="788"/>
      <c r="CL12" s="788"/>
      <c r="CM12" s="788"/>
      <c r="CN12" s="788"/>
      <c r="CO12" s="788"/>
      <c r="CP12" s="788"/>
      <c r="CQ12" s="788"/>
      <c r="CR12" s="788"/>
      <c r="CS12" s="788"/>
      <c r="CT12" s="788"/>
      <c r="CU12" s="788"/>
      <c r="CV12" s="788"/>
      <c r="CW12" s="788"/>
      <c r="CX12" s="788"/>
      <c r="CY12" s="788"/>
      <c r="CZ12" s="788"/>
      <c r="DA12" s="788"/>
      <c r="DB12" s="788"/>
      <c r="DC12" s="788"/>
      <c r="DD12" s="788"/>
      <c r="DE12" s="788"/>
      <c r="DF12" s="788"/>
      <c r="DG12" s="788"/>
      <c r="DH12" s="788"/>
      <c r="DI12" s="788"/>
      <c r="DJ12" s="788"/>
      <c r="DK12" s="788"/>
      <c r="DL12" s="788"/>
      <c r="DM12" s="788"/>
      <c r="DN12" s="788"/>
      <c r="DO12" s="788"/>
      <c r="DP12" s="788"/>
      <c r="DQ12" s="788"/>
      <c r="DR12" s="788"/>
      <c r="DS12" s="788"/>
      <c r="DT12" s="788"/>
      <c r="DU12" s="788"/>
      <c r="DV12" s="788"/>
      <c r="DW12" s="788"/>
      <c r="DX12" s="788"/>
      <c r="DY12" s="788"/>
      <c r="DZ12" s="788"/>
      <c r="EA12" s="788"/>
      <c r="EB12" s="788"/>
      <c r="EC12" s="788"/>
      <c r="ED12" s="788"/>
      <c r="EE12" s="788"/>
      <c r="EF12" s="788"/>
      <c r="EG12" s="788"/>
      <c r="EH12" s="788"/>
      <c r="EI12" s="788"/>
      <c r="EJ12" s="788"/>
      <c r="EK12" s="788"/>
      <c r="EL12" s="788"/>
      <c r="EM12" s="788"/>
      <c r="EN12" s="788"/>
      <c r="EO12" s="788"/>
      <c r="EP12" s="788"/>
      <c r="EQ12" s="788"/>
      <c r="ER12" s="788"/>
      <c r="ES12" s="788"/>
      <c r="ET12" s="788"/>
      <c r="EU12" s="788"/>
      <c r="EV12" s="788"/>
      <c r="EW12" s="788"/>
      <c r="EX12" s="788"/>
      <c r="EY12" s="788"/>
      <c r="EZ12" s="788"/>
      <c r="FA12" s="788"/>
      <c r="FB12" s="788"/>
      <c r="FC12" s="788"/>
      <c r="FD12" s="788"/>
      <c r="FE12" s="788"/>
      <c r="FF12" s="788"/>
      <c r="FG12" s="788"/>
      <c r="FH12" s="788"/>
      <c r="FI12" s="788"/>
      <c r="FJ12" s="788"/>
      <c r="FK12" s="788"/>
      <c r="FL12" s="788"/>
      <c r="FM12" s="788"/>
      <c r="FN12" s="788"/>
      <c r="FO12" s="788"/>
      <c r="FP12" s="788"/>
      <c r="FQ12" s="788"/>
      <c r="FR12" s="788"/>
      <c r="FS12" s="788"/>
      <c r="FT12" s="788"/>
      <c r="FU12" s="788"/>
      <c r="FV12" s="788"/>
      <c r="FW12" s="788"/>
      <c r="FX12" s="788"/>
      <c r="FY12" s="788"/>
      <c r="FZ12" s="788"/>
      <c r="GA12" s="788"/>
      <c r="GB12" s="788"/>
      <c r="GC12" s="788"/>
      <c r="GD12" s="788"/>
      <c r="GE12" s="788"/>
      <c r="GF12" s="788"/>
      <c r="GG12" s="788"/>
      <c r="GH12" s="788"/>
      <c r="GI12" s="788"/>
      <c r="GJ12" s="788"/>
      <c r="GK12" s="788"/>
      <c r="GL12" s="788"/>
      <c r="GM12" s="788"/>
      <c r="GN12" s="788"/>
      <c r="GO12" s="788"/>
      <c r="GP12" s="788"/>
      <c r="GQ12" s="788"/>
      <c r="GR12" s="788"/>
      <c r="GS12" s="788"/>
      <c r="GT12" s="788"/>
      <c r="GU12" s="788"/>
      <c r="GV12" s="788"/>
      <c r="GW12" s="788"/>
      <c r="GX12" s="788"/>
      <c r="GY12" s="788"/>
      <c r="GZ12" s="788"/>
      <c r="HA12" s="788"/>
      <c r="HB12" s="788"/>
      <c r="HC12" s="788"/>
      <c r="HD12" s="788"/>
      <c r="HE12" s="788"/>
      <c r="HF12" s="788"/>
      <c r="HG12" s="788"/>
      <c r="HH12" s="788"/>
      <c r="HI12" s="788"/>
      <c r="HJ12" s="788"/>
      <c r="HK12" s="788"/>
      <c r="HL12" s="788"/>
      <c r="HM12" s="788"/>
      <c r="HN12" s="788"/>
      <c r="HO12" s="788"/>
      <c r="HP12" s="788"/>
      <c r="HQ12" s="788"/>
      <c r="HR12" s="788"/>
      <c r="HS12" s="788"/>
      <c r="HT12" s="788"/>
      <c r="HU12" s="788"/>
      <c r="HV12" s="788"/>
      <c r="HW12" s="788"/>
      <c r="HX12" s="788"/>
      <c r="HY12" s="788"/>
      <c r="HZ12" s="788"/>
      <c r="IA12" s="788"/>
      <c r="IB12" s="788"/>
      <c r="IC12" s="788"/>
      <c r="ID12" s="788"/>
      <c r="IE12" s="788"/>
      <c r="IF12" s="788"/>
      <c r="IG12" s="788"/>
      <c r="IH12" s="788"/>
      <c r="II12" s="788"/>
      <c r="IJ12" s="788"/>
      <c r="IK12" s="788"/>
      <c r="IL12" s="788"/>
      <c r="IM12" s="788"/>
      <c r="IN12" s="788"/>
      <c r="IO12" s="788"/>
      <c r="IP12" s="788"/>
      <c r="IQ12" s="788"/>
      <c r="IR12" s="788"/>
      <c r="IS12" s="788"/>
      <c r="IT12" s="788"/>
      <c r="IU12" s="788"/>
      <c r="IV12" s="788"/>
    </row>
    <row r="13" spans="1:256" s="801" customFormat="1" ht="15" customHeight="1" x14ac:dyDescent="0.2">
      <c r="A13" s="786"/>
      <c r="B13" s="786"/>
      <c r="C13" s="791" t="s">
        <v>1015</v>
      </c>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Q13" s="788"/>
      <c r="AR13" s="788"/>
      <c r="AS13" s="788"/>
      <c r="AT13" s="788"/>
      <c r="AU13" s="788"/>
      <c r="AV13" s="788"/>
      <c r="AW13" s="788"/>
      <c r="AX13" s="788"/>
      <c r="AY13" s="788"/>
      <c r="AZ13" s="788"/>
      <c r="BA13" s="788"/>
      <c r="BB13" s="788"/>
      <c r="BC13" s="788"/>
      <c r="BD13" s="788"/>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788"/>
      <c r="CF13" s="788"/>
      <c r="CG13" s="788"/>
      <c r="CH13" s="788"/>
      <c r="CI13" s="788"/>
      <c r="CJ13" s="788"/>
      <c r="CK13" s="788"/>
      <c r="CL13" s="788"/>
      <c r="CM13" s="788"/>
      <c r="CN13" s="788"/>
      <c r="CO13" s="788"/>
      <c r="CP13" s="788"/>
      <c r="CQ13" s="788"/>
      <c r="CR13" s="788"/>
      <c r="CS13" s="788"/>
      <c r="CT13" s="788"/>
      <c r="CU13" s="788"/>
      <c r="CV13" s="788"/>
      <c r="CW13" s="788"/>
      <c r="CX13" s="788"/>
      <c r="CY13" s="788"/>
      <c r="CZ13" s="788"/>
      <c r="DA13" s="788"/>
      <c r="DB13" s="788"/>
      <c r="DC13" s="788"/>
      <c r="DD13" s="788"/>
      <c r="DE13" s="788"/>
      <c r="DF13" s="788"/>
      <c r="DG13" s="788"/>
      <c r="DH13" s="788"/>
      <c r="DI13" s="788"/>
      <c r="DJ13" s="788"/>
      <c r="DK13" s="788"/>
      <c r="DL13" s="788"/>
      <c r="DM13" s="788"/>
      <c r="DN13" s="788"/>
      <c r="DO13" s="788"/>
      <c r="DP13" s="788"/>
      <c r="DQ13" s="788"/>
      <c r="DR13" s="788"/>
      <c r="DS13" s="788"/>
      <c r="DT13" s="788"/>
      <c r="DU13" s="788"/>
      <c r="DV13" s="788"/>
      <c r="DW13" s="788"/>
      <c r="DX13" s="788"/>
      <c r="DY13" s="788"/>
      <c r="DZ13" s="788"/>
      <c r="EA13" s="788"/>
      <c r="EB13" s="788"/>
      <c r="EC13" s="788"/>
      <c r="ED13" s="788"/>
      <c r="EE13" s="788"/>
      <c r="EF13" s="788"/>
      <c r="EG13" s="788"/>
      <c r="EH13" s="788"/>
      <c r="EI13" s="788"/>
      <c r="EJ13" s="788"/>
      <c r="EK13" s="788"/>
      <c r="EL13" s="788"/>
      <c r="EM13" s="788"/>
      <c r="EN13" s="788"/>
      <c r="EO13" s="788"/>
      <c r="EP13" s="788"/>
      <c r="EQ13" s="788"/>
      <c r="ER13" s="788"/>
      <c r="ES13" s="788"/>
      <c r="ET13" s="788"/>
      <c r="EU13" s="788"/>
      <c r="EV13" s="788"/>
      <c r="EW13" s="788"/>
      <c r="EX13" s="788"/>
      <c r="EY13" s="788"/>
      <c r="EZ13" s="788"/>
      <c r="FA13" s="788"/>
      <c r="FB13" s="788"/>
      <c r="FC13" s="788"/>
      <c r="FD13" s="788"/>
      <c r="FE13" s="788"/>
      <c r="FF13" s="788"/>
      <c r="FG13" s="788"/>
      <c r="FH13" s="788"/>
      <c r="FI13" s="788"/>
      <c r="FJ13" s="788"/>
      <c r="FK13" s="788"/>
      <c r="FL13" s="788"/>
      <c r="FM13" s="788"/>
      <c r="FN13" s="788"/>
      <c r="FO13" s="788"/>
      <c r="FP13" s="788"/>
      <c r="FQ13" s="788"/>
      <c r="FR13" s="788"/>
      <c r="FS13" s="788"/>
      <c r="FT13" s="788"/>
      <c r="FU13" s="788"/>
      <c r="FV13" s="788"/>
      <c r="FW13" s="788"/>
      <c r="FX13" s="788"/>
      <c r="FY13" s="788"/>
      <c r="FZ13" s="788"/>
      <c r="GA13" s="788"/>
      <c r="GB13" s="788"/>
      <c r="GC13" s="788"/>
      <c r="GD13" s="788"/>
      <c r="GE13" s="788"/>
      <c r="GF13" s="788"/>
      <c r="GG13" s="788"/>
      <c r="GH13" s="788"/>
      <c r="GI13" s="788"/>
      <c r="GJ13" s="788"/>
      <c r="GK13" s="788"/>
      <c r="GL13" s="788"/>
      <c r="GM13" s="788"/>
      <c r="GN13" s="788"/>
      <c r="GO13" s="788"/>
      <c r="GP13" s="788"/>
      <c r="GQ13" s="788"/>
      <c r="GR13" s="788"/>
      <c r="GS13" s="788"/>
      <c r="GT13" s="788"/>
      <c r="GU13" s="788"/>
      <c r="GV13" s="788"/>
      <c r="GW13" s="788"/>
      <c r="GX13" s="788"/>
      <c r="GY13" s="788"/>
      <c r="GZ13" s="788"/>
      <c r="HA13" s="788"/>
      <c r="HB13" s="788"/>
      <c r="HC13" s="788"/>
      <c r="HD13" s="788"/>
      <c r="HE13" s="788"/>
      <c r="HF13" s="788"/>
      <c r="HG13" s="788"/>
      <c r="HH13" s="788"/>
      <c r="HI13" s="788"/>
      <c r="HJ13" s="788"/>
      <c r="HK13" s="788"/>
      <c r="HL13" s="788"/>
      <c r="HM13" s="788"/>
      <c r="HN13" s="788"/>
      <c r="HO13" s="788"/>
      <c r="HP13" s="788"/>
      <c r="HQ13" s="788"/>
      <c r="HR13" s="788"/>
      <c r="HS13" s="788"/>
      <c r="HT13" s="788"/>
      <c r="HU13" s="788"/>
      <c r="HV13" s="788"/>
      <c r="HW13" s="788"/>
      <c r="HX13" s="788"/>
      <c r="HY13" s="788"/>
      <c r="HZ13" s="788"/>
      <c r="IA13" s="788"/>
      <c r="IB13" s="788"/>
      <c r="IC13" s="788"/>
      <c r="ID13" s="788"/>
      <c r="IE13" s="788"/>
      <c r="IF13" s="788"/>
      <c r="IG13" s="788"/>
      <c r="IH13" s="788"/>
      <c r="II13" s="788"/>
      <c r="IJ13" s="788"/>
      <c r="IK13" s="788"/>
      <c r="IL13" s="788"/>
      <c r="IM13" s="788"/>
      <c r="IN13" s="788"/>
      <c r="IO13" s="788"/>
      <c r="IP13" s="788"/>
      <c r="IQ13" s="788"/>
      <c r="IR13" s="788"/>
      <c r="IS13" s="788"/>
      <c r="IT13" s="788"/>
      <c r="IU13" s="788"/>
      <c r="IV13" s="788"/>
    </row>
    <row r="14" spans="1:256" s="801" customFormat="1" ht="15" customHeight="1" x14ac:dyDescent="0.2">
      <c r="A14" s="786"/>
      <c r="B14" s="786"/>
      <c r="C14" s="791"/>
      <c r="D14" s="798" t="s">
        <v>939</v>
      </c>
      <c r="E14" s="798"/>
      <c r="F14" s="798"/>
      <c r="G14" s="798"/>
      <c r="H14" s="798"/>
      <c r="I14" s="798"/>
      <c r="J14" s="798"/>
      <c r="K14" s="798"/>
      <c r="L14" s="798"/>
      <c r="M14" s="798"/>
      <c r="N14" s="798"/>
      <c r="O14" s="798"/>
      <c r="P14" s="798"/>
      <c r="Q14" s="798"/>
      <c r="R14" s="798"/>
      <c r="S14" s="798"/>
      <c r="T14" s="798"/>
      <c r="U14" s="798"/>
      <c r="V14" s="798"/>
      <c r="W14" s="798"/>
      <c r="X14" s="798"/>
      <c r="Y14" s="798"/>
      <c r="Z14" s="798"/>
      <c r="AA14" s="798"/>
      <c r="AB14" s="798"/>
      <c r="AC14" s="798"/>
      <c r="AD14" s="798"/>
      <c r="AE14" s="798"/>
      <c r="AF14" s="798"/>
      <c r="AG14" s="79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U14" s="788"/>
      <c r="BV14" s="788"/>
      <c r="BW14" s="788"/>
      <c r="BX14" s="788"/>
      <c r="BY14" s="788"/>
      <c r="BZ14" s="788"/>
      <c r="CA14" s="788"/>
      <c r="CB14" s="788"/>
      <c r="CC14" s="788"/>
      <c r="CD14" s="788"/>
      <c r="CE14" s="788"/>
      <c r="CF14" s="788"/>
      <c r="CG14" s="788"/>
      <c r="CH14" s="788"/>
      <c r="CI14" s="788"/>
      <c r="CJ14" s="788"/>
      <c r="CK14" s="788"/>
      <c r="CL14" s="788"/>
      <c r="CM14" s="788"/>
      <c r="CN14" s="788"/>
      <c r="CO14" s="788"/>
      <c r="CP14" s="788"/>
      <c r="CQ14" s="788"/>
      <c r="CR14" s="788"/>
      <c r="CS14" s="788"/>
      <c r="CT14" s="788"/>
      <c r="CU14" s="788"/>
      <c r="CV14" s="788"/>
      <c r="CW14" s="788"/>
      <c r="CX14" s="788"/>
      <c r="CY14" s="788"/>
      <c r="CZ14" s="788"/>
      <c r="DA14" s="788"/>
      <c r="DB14" s="788"/>
      <c r="DC14" s="788"/>
      <c r="DD14" s="788"/>
      <c r="DE14" s="788"/>
      <c r="DF14" s="788"/>
      <c r="DG14" s="788"/>
      <c r="DH14" s="788"/>
      <c r="DI14" s="788"/>
      <c r="DJ14" s="788"/>
      <c r="DK14" s="788"/>
      <c r="DL14" s="788"/>
      <c r="DM14" s="788"/>
      <c r="DN14" s="788"/>
      <c r="DO14" s="788"/>
      <c r="DP14" s="788"/>
      <c r="DQ14" s="788"/>
      <c r="DR14" s="788"/>
      <c r="DS14" s="788"/>
      <c r="DT14" s="788"/>
      <c r="DU14" s="788"/>
      <c r="DV14" s="788"/>
      <c r="DW14" s="788"/>
      <c r="DX14" s="788"/>
      <c r="DY14" s="788"/>
      <c r="DZ14" s="788"/>
      <c r="EA14" s="788"/>
      <c r="EB14" s="788"/>
      <c r="EC14" s="788"/>
      <c r="ED14" s="788"/>
      <c r="EE14" s="788"/>
      <c r="EF14" s="788"/>
      <c r="EG14" s="788"/>
      <c r="EH14" s="788"/>
      <c r="EI14" s="788"/>
      <c r="EJ14" s="788"/>
      <c r="EK14" s="788"/>
      <c r="EL14" s="788"/>
      <c r="EM14" s="788"/>
      <c r="EN14" s="788"/>
      <c r="EO14" s="788"/>
      <c r="EP14" s="788"/>
      <c r="EQ14" s="788"/>
      <c r="ER14" s="788"/>
      <c r="ES14" s="788"/>
      <c r="ET14" s="788"/>
      <c r="EU14" s="788"/>
      <c r="EV14" s="788"/>
      <c r="EW14" s="788"/>
      <c r="EX14" s="788"/>
      <c r="EY14" s="788"/>
      <c r="EZ14" s="788"/>
      <c r="FA14" s="788"/>
      <c r="FB14" s="788"/>
      <c r="FC14" s="788"/>
      <c r="FD14" s="788"/>
      <c r="FE14" s="788"/>
      <c r="FF14" s="788"/>
      <c r="FG14" s="788"/>
      <c r="FH14" s="788"/>
      <c r="FI14" s="788"/>
      <c r="FJ14" s="788"/>
      <c r="FK14" s="788"/>
      <c r="FL14" s="788"/>
      <c r="FM14" s="788"/>
      <c r="FN14" s="788"/>
      <c r="FO14" s="788"/>
      <c r="FP14" s="788"/>
      <c r="FQ14" s="788"/>
      <c r="FR14" s="788"/>
      <c r="FS14" s="788"/>
      <c r="FT14" s="788"/>
      <c r="FU14" s="788"/>
      <c r="FV14" s="788"/>
      <c r="FW14" s="788"/>
      <c r="FX14" s="788"/>
      <c r="FY14" s="788"/>
      <c r="FZ14" s="788"/>
      <c r="GA14" s="788"/>
      <c r="GB14" s="788"/>
      <c r="GC14" s="788"/>
      <c r="GD14" s="788"/>
      <c r="GE14" s="788"/>
      <c r="GF14" s="788"/>
      <c r="GG14" s="788"/>
      <c r="GH14" s="788"/>
      <c r="GI14" s="788"/>
      <c r="GJ14" s="788"/>
      <c r="GK14" s="788"/>
      <c r="GL14" s="788"/>
      <c r="GM14" s="788"/>
      <c r="GN14" s="788"/>
      <c r="GO14" s="788"/>
      <c r="GP14" s="788"/>
      <c r="GQ14" s="788"/>
      <c r="GR14" s="788"/>
      <c r="GS14" s="788"/>
      <c r="GT14" s="788"/>
      <c r="GU14" s="788"/>
      <c r="GV14" s="788"/>
      <c r="GW14" s="788"/>
      <c r="GX14" s="788"/>
      <c r="GY14" s="788"/>
      <c r="GZ14" s="788"/>
      <c r="HA14" s="788"/>
      <c r="HB14" s="788"/>
      <c r="HC14" s="788"/>
      <c r="HD14" s="788"/>
      <c r="HE14" s="788"/>
      <c r="HF14" s="788"/>
      <c r="HG14" s="788"/>
      <c r="HH14" s="788"/>
      <c r="HI14" s="788"/>
      <c r="HJ14" s="788"/>
      <c r="HK14" s="788"/>
      <c r="HL14" s="788"/>
      <c r="HM14" s="788"/>
      <c r="HN14" s="788"/>
      <c r="HO14" s="788"/>
      <c r="HP14" s="788"/>
      <c r="HQ14" s="788"/>
      <c r="HR14" s="788"/>
      <c r="HS14" s="788"/>
      <c r="HT14" s="788"/>
      <c r="HU14" s="788"/>
      <c r="HV14" s="788"/>
      <c r="HW14" s="788"/>
      <c r="HX14" s="788"/>
      <c r="HY14" s="788"/>
      <c r="HZ14" s="788"/>
      <c r="IA14" s="788"/>
      <c r="IB14" s="788"/>
      <c r="IC14" s="788"/>
      <c r="ID14" s="788"/>
      <c r="IE14" s="788"/>
      <c r="IF14" s="788"/>
      <c r="IG14" s="788"/>
      <c r="IH14" s="788"/>
      <c r="II14" s="788"/>
      <c r="IJ14" s="788"/>
      <c r="IK14" s="788"/>
      <c r="IL14" s="788"/>
      <c r="IM14" s="788"/>
      <c r="IN14" s="788"/>
      <c r="IO14" s="788"/>
      <c r="IP14" s="788"/>
      <c r="IQ14" s="788"/>
      <c r="IR14" s="788"/>
      <c r="IS14" s="788"/>
      <c r="IT14" s="788"/>
      <c r="IU14" s="788"/>
      <c r="IV14" s="788"/>
    </row>
    <row r="15" spans="1:256" s="802" customFormat="1" ht="15" customHeight="1" x14ac:dyDescent="0.2">
      <c r="A15" s="786"/>
      <c r="B15" s="786"/>
      <c r="C15" s="791"/>
      <c r="D15" s="791"/>
      <c r="E15" s="791"/>
      <c r="F15" s="791"/>
      <c r="G15" s="791"/>
      <c r="H15" s="791"/>
      <c r="I15" s="791"/>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801"/>
      <c r="AI15" s="801"/>
      <c r="AJ15" s="801"/>
      <c r="AK15" s="801"/>
      <c r="AL15" s="801"/>
      <c r="AM15" s="801"/>
      <c r="AN15" s="801"/>
      <c r="AO15" s="801"/>
      <c r="AP15" s="801"/>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U15" s="788"/>
      <c r="BV15" s="788"/>
      <c r="BW15" s="788"/>
      <c r="BX15" s="788"/>
      <c r="BY15" s="788"/>
      <c r="BZ15" s="788"/>
      <c r="CA15" s="788"/>
      <c r="CB15" s="788"/>
      <c r="CC15" s="788"/>
      <c r="CD15" s="788"/>
      <c r="CE15" s="788"/>
      <c r="CF15" s="788"/>
      <c r="CG15" s="788"/>
      <c r="CH15" s="788"/>
      <c r="CI15" s="788"/>
      <c r="CJ15" s="788"/>
      <c r="CK15" s="788"/>
      <c r="CL15" s="788"/>
      <c r="CM15" s="788"/>
      <c r="CN15" s="788"/>
      <c r="CO15" s="788"/>
      <c r="CP15" s="788"/>
      <c r="CQ15" s="788"/>
      <c r="CR15" s="788"/>
      <c r="CS15" s="788"/>
      <c r="CT15" s="788"/>
      <c r="CU15" s="788"/>
      <c r="CV15" s="788"/>
      <c r="CW15" s="788"/>
      <c r="CX15" s="788"/>
      <c r="CY15" s="788"/>
      <c r="CZ15" s="788"/>
      <c r="DA15" s="788"/>
      <c r="DB15" s="788"/>
      <c r="DC15" s="788"/>
      <c r="DD15" s="788"/>
      <c r="DE15" s="788"/>
      <c r="DF15" s="788"/>
      <c r="DG15" s="788"/>
      <c r="DH15" s="788"/>
      <c r="DI15" s="788"/>
      <c r="DJ15" s="788"/>
      <c r="DK15" s="788"/>
      <c r="DL15" s="788"/>
      <c r="DM15" s="788"/>
      <c r="DN15" s="788"/>
      <c r="DO15" s="788"/>
      <c r="DP15" s="788"/>
      <c r="DQ15" s="788"/>
      <c r="DR15" s="788"/>
      <c r="DS15" s="788"/>
      <c r="DT15" s="788"/>
      <c r="DU15" s="788"/>
      <c r="DV15" s="788"/>
      <c r="DW15" s="788"/>
      <c r="DX15" s="788"/>
      <c r="DY15" s="788"/>
      <c r="DZ15" s="788"/>
      <c r="EA15" s="788"/>
      <c r="EB15" s="788"/>
      <c r="EC15" s="788"/>
      <c r="ED15" s="788"/>
      <c r="EE15" s="788"/>
      <c r="EF15" s="788"/>
      <c r="EG15" s="788"/>
      <c r="EH15" s="788"/>
      <c r="EI15" s="788"/>
      <c r="EJ15" s="788"/>
      <c r="EK15" s="788"/>
      <c r="EL15" s="788"/>
      <c r="EM15" s="788"/>
      <c r="EN15" s="788"/>
      <c r="EO15" s="788"/>
      <c r="EP15" s="788"/>
      <c r="EQ15" s="788"/>
      <c r="ER15" s="788"/>
      <c r="ES15" s="788"/>
      <c r="ET15" s="788"/>
      <c r="EU15" s="788"/>
      <c r="EV15" s="788"/>
      <c r="EW15" s="788"/>
      <c r="EX15" s="788"/>
      <c r="EY15" s="788"/>
      <c r="EZ15" s="788"/>
      <c r="FA15" s="788"/>
      <c r="FB15" s="788"/>
      <c r="FC15" s="788"/>
      <c r="FD15" s="788"/>
      <c r="FE15" s="788"/>
      <c r="FF15" s="788"/>
      <c r="FG15" s="788"/>
      <c r="FH15" s="788"/>
      <c r="FI15" s="788"/>
      <c r="FJ15" s="788"/>
      <c r="FK15" s="788"/>
      <c r="FL15" s="788"/>
      <c r="FM15" s="788"/>
      <c r="FN15" s="788"/>
      <c r="FO15" s="788"/>
      <c r="FP15" s="788"/>
      <c r="FQ15" s="788"/>
      <c r="FR15" s="788"/>
      <c r="FS15" s="788"/>
      <c r="FT15" s="788"/>
      <c r="FU15" s="788"/>
      <c r="FV15" s="788"/>
      <c r="FW15" s="788"/>
      <c r="FX15" s="788"/>
      <c r="FY15" s="788"/>
      <c r="FZ15" s="788"/>
      <c r="GA15" s="788"/>
      <c r="GB15" s="788"/>
      <c r="GC15" s="788"/>
      <c r="GD15" s="788"/>
      <c r="GE15" s="788"/>
      <c r="GF15" s="788"/>
      <c r="GG15" s="788"/>
      <c r="GH15" s="788"/>
      <c r="GI15" s="788"/>
      <c r="GJ15" s="788"/>
      <c r="GK15" s="788"/>
      <c r="GL15" s="788"/>
      <c r="GM15" s="788"/>
      <c r="GN15" s="788"/>
      <c r="GO15" s="788"/>
      <c r="GP15" s="788"/>
      <c r="GQ15" s="788"/>
      <c r="GR15" s="788"/>
      <c r="GS15" s="788"/>
      <c r="GT15" s="788"/>
      <c r="GU15" s="788"/>
      <c r="GV15" s="788"/>
      <c r="GW15" s="788"/>
      <c r="GX15" s="788"/>
      <c r="GY15" s="788"/>
      <c r="GZ15" s="788"/>
      <c r="HA15" s="788"/>
      <c r="HB15" s="788"/>
      <c r="HC15" s="788"/>
      <c r="HD15" s="788"/>
      <c r="HE15" s="788"/>
      <c r="HF15" s="788"/>
      <c r="HG15" s="788"/>
      <c r="HH15" s="788"/>
      <c r="HI15" s="788"/>
      <c r="HJ15" s="788"/>
      <c r="HK15" s="788"/>
      <c r="HL15" s="788"/>
      <c r="HM15" s="788"/>
      <c r="HN15" s="788"/>
      <c r="HO15" s="788"/>
      <c r="HP15" s="788"/>
      <c r="HQ15" s="788"/>
      <c r="HR15" s="788"/>
      <c r="HS15" s="788"/>
      <c r="HT15" s="788"/>
      <c r="HU15" s="788"/>
      <c r="HV15" s="788"/>
      <c r="HW15" s="788"/>
      <c r="HX15" s="788"/>
      <c r="HY15" s="788"/>
      <c r="HZ15" s="788"/>
      <c r="IA15" s="788"/>
      <c r="IB15" s="788"/>
      <c r="IC15" s="788"/>
      <c r="ID15" s="788"/>
      <c r="IE15" s="788"/>
      <c r="IF15" s="788"/>
      <c r="IG15" s="788"/>
      <c r="IH15" s="788"/>
      <c r="II15" s="788"/>
      <c r="IJ15" s="788"/>
      <c r="IK15" s="788"/>
      <c r="IL15" s="788"/>
      <c r="IM15" s="788"/>
      <c r="IN15" s="788"/>
      <c r="IO15" s="788"/>
      <c r="IP15" s="788"/>
      <c r="IQ15" s="788"/>
      <c r="IR15" s="788"/>
      <c r="IS15" s="788"/>
      <c r="IT15" s="788"/>
      <c r="IU15" s="788"/>
      <c r="IV15" s="788"/>
    </row>
    <row r="16" spans="1:256" s="802" customFormat="1" ht="15" customHeight="1" x14ac:dyDescent="0.2">
      <c r="A16" s="786"/>
      <c r="B16" s="786"/>
      <c r="C16" s="793" t="s">
        <v>940</v>
      </c>
      <c r="D16" s="793"/>
      <c r="E16" s="793"/>
      <c r="F16" s="793"/>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794"/>
      <c r="AE16" s="794"/>
      <c r="AF16" s="794"/>
      <c r="AG16" s="794"/>
      <c r="AH16" s="801"/>
      <c r="AI16" s="801"/>
      <c r="AJ16" s="801"/>
      <c r="AK16" s="801"/>
      <c r="AL16" s="801"/>
      <c r="AM16" s="801"/>
      <c r="AN16" s="801"/>
      <c r="AO16" s="801"/>
      <c r="AP16" s="801"/>
      <c r="AQ16" s="788"/>
      <c r="AR16" s="788"/>
      <c r="AS16" s="788"/>
      <c r="AT16" s="788"/>
      <c r="AU16" s="788"/>
      <c r="AV16" s="788"/>
      <c r="AW16" s="788"/>
      <c r="AX16" s="788"/>
      <c r="AY16" s="788"/>
      <c r="AZ16" s="788"/>
      <c r="BA16" s="788"/>
      <c r="BB16" s="788"/>
      <c r="BC16" s="788"/>
      <c r="BD16" s="788"/>
      <c r="BE16" s="788"/>
      <c r="BF16" s="788"/>
      <c r="BG16" s="788"/>
      <c r="BH16" s="788"/>
      <c r="BI16" s="788"/>
      <c r="BJ16" s="788"/>
      <c r="BK16" s="788"/>
      <c r="BL16" s="788"/>
      <c r="BM16" s="788"/>
      <c r="BN16" s="788"/>
      <c r="BO16" s="788"/>
      <c r="BP16" s="788"/>
      <c r="BQ16" s="788"/>
      <c r="BR16" s="788"/>
      <c r="BS16" s="788"/>
      <c r="BT16" s="788"/>
      <c r="BU16" s="788"/>
      <c r="BV16" s="788"/>
      <c r="BW16" s="788"/>
      <c r="BX16" s="788"/>
      <c r="BY16" s="788"/>
      <c r="BZ16" s="788"/>
      <c r="CA16" s="788"/>
      <c r="CB16" s="788"/>
      <c r="CC16" s="788"/>
      <c r="CD16" s="788"/>
      <c r="CE16" s="788"/>
      <c r="CF16" s="788"/>
      <c r="CG16" s="788"/>
      <c r="CH16" s="788"/>
      <c r="CI16" s="788"/>
      <c r="CJ16" s="788"/>
      <c r="CK16" s="788"/>
      <c r="CL16" s="788"/>
      <c r="CM16" s="788"/>
      <c r="CN16" s="788"/>
      <c r="CO16" s="788"/>
      <c r="CP16" s="788"/>
      <c r="CQ16" s="788"/>
      <c r="CR16" s="788"/>
      <c r="CS16" s="788"/>
      <c r="CT16" s="788"/>
      <c r="CU16" s="788"/>
      <c r="CV16" s="788"/>
      <c r="CW16" s="788"/>
      <c r="CX16" s="788"/>
      <c r="CY16" s="788"/>
      <c r="CZ16" s="788"/>
      <c r="DA16" s="788"/>
      <c r="DB16" s="788"/>
      <c r="DC16" s="788"/>
      <c r="DD16" s="788"/>
      <c r="DE16" s="788"/>
      <c r="DF16" s="788"/>
      <c r="DG16" s="788"/>
      <c r="DH16" s="788"/>
      <c r="DI16" s="788"/>
      <c r="DJ16" s="788"/>
      <c r="DK16" s="788"/>
      <c r="DL16" s="788"/>
      <c r="DM16" s="788"/>
      <c r="DN16" s="788"/>
      <c r="DO16" s="788"/>
      <c r="DP16" s="788"/>
      <c r="DQ16" s="788"/>
      <c r="DR16" s="788"/>
      <c r="DS16" s="788"/>
      <c r="DT16" s="788"/>
      <c r="DU16" s="788"/>
      <c r="DV16" s="788"/>
      <c r="DW16" s="788"/>
      <c r="DX16" s="788"/>
      <c r="DY16" s="788"/>
      <c r="DZ16" s="788"/>
      <c r="EA16" s="788"/>
      <c r="EB16" s="788"/>
      <c r="EC16" s="788"/>
      <c r="ED16" s="788"/>
      <c r="EE16" s="788"/>
      <c r="EF16" s="788"/>
      <c r="EG16" s="788"/>
      <c r="EH16" s="788"/>
      <c r="EI16" s="788"/>
      <c r="EJ16" s="788"/>
      <c r="EK16" s="788"/>
      <c r="EL16" s="788"/>
      <c r="EM16" s="788"/>
      <c r="EN16" s="788"/>
      <c r="EO16" s="788"/>
      <c r="EP16" s="788"/>
      <c r="EQ16" s="788"/>
      <c r="ER16" s="788"/>
      <c r="ES16" s="788"/>
      <c r="ET16" s="788"/>
      <c r="EU16" s="788"/>
      <c r="EV16" s="788"/>
      <c r="EW16" s="788"/>
      <c r="EX16" s="788"/>
      <c r="EY16" s="788"/>
      <c r="EZ16" s="788"/>
      <c r="FA16" s="788"/>
      <c r="FB16" s="788"/>
      <c r="FC16" s="788"/>
      <c r="FD16" s="788"/>
      <c r="FE16" s="788"/>
      <c r="FF16" s="788"/>
      <c r="FG16" s="788"/>
      <c r="FH16" s="788"/>
      <c r="FI16" s="788"/>
      <c r="FJ16" s="788"/>
      <c r="FK16" s="788"/>
      <c r="FL16" s="788"/>
      <c r="FM16" s="788"/>
      <c r="FN16" s="788"/>
      <c r="FO16" s="788"/>
      <c r="FP16" s="788"/>
      <c r="FQ16" s="788"/>
      <c r="FR16" s="788"/>
      <c r="FS16" s="788"/>
      <c r="FT16" s="788"/>
      <c r="FU16" s="788"/>
      <c r="FV16" s="788"/>
      <c r="FW16" s="788"/>
      <c r="FX16" s="788"/>
      <c r="FY16" s="788"/>
      <c r="FZ16" s="788"/>
      <c r="GA16" s="788"/>
      <c r="GB16" s="788"/>
      <c r="GC16" s="788"/>
      <c r="GD16" s="788"/>
      <c r="GE16" s="788"/>
      <c r="GF16" s="788"/>
      <c r="GG16" s="788"/>
      <c r="GH16" s="788"/>
      <c r="GI16" s="788"/>
      <c r="GJ16" s="788"/>
      <c r="GK16" s="788"/>
      <c r="GL16" s="788"/>
      <c r="GM16" s="788"/>
      <c r="GN16" s="788"/>
      <c r="GO16" s="788"/>
      <c r="GP16" s="788"/>
      <c r="GQ16" s="788"/>
      <c r="GR16" s="788"/>
      <c r="GS16" s="788"/>
      <c r="GT16" s="788"/>
      <c r="GU16" s="788"/>
      <c r="GV16" s="788"/>
      <c r="GW16" s="788"/>
      <c r="GX16" s="788"/>
      <c r="GY16" s="788"/>
      <c r="GZ16" s="788"/>
      <c r="HA16" s="788"/>
      <c r="HB16" s="788"/>
      <c r="HC16" s="788"/>
      <c r="HD16" s="788"/>
      <c r="HE16" s="788"/>
      <c r="HF16" s="788"/>
      <c r="HG16" s="788"/>
      <c r="HH16" s="788"/>
      <c r="HI16" s="788"/>
      <c r="HJ16" s="788"/>
      <c r="HK16" s="788"/>
      <c r="HL16" s="788"/>
      <c r="HM16" s="788"/>
      <c r="HN16" s="788"/>
      <c r="HO16" s="788"/>
      <c r="HP16" s="788"/>
      <c r="HQ16" s="788"/>
      <c r="HR16" s="788"/>
      <c r="HS16" s="788"/>
      <c r="HT16" s="788"/>
      <c r="HU16" s="788"/>
      <c r="HV16" s="788"/>
      <c r="HW16" s="788"/>
      <c r="HX16" s="788"/>
      <c r="HY16" s="788"/>
      <c r="HZ16" s="788"/>
      <c r="IA16" s="788"/>
      <c r="IB16" s="788"/>
      <c r="IC16" s="788"/>
      <c r="ID16" s="788"/>
      <c r="IE16" s="788"/>
      <c r="IF16" s="788"/>
      <c r="IG16" s="788"/>
      <c r="IH16" s="788"/>
      <c r="II16" s="788"/>
      <c r="IJ16" s="788"/>
      <c r="IK16" s="788"/>
      <c r="IL16" s="788"/>
      <c r="IM16" s="788"/>
      <c r="IN16" s="788"/>
      <c r="IO16" s="788"/>
      <c r="IP16" s="788"/>
      <c r="IQ16" s="788"/>
      <c r="IR16" s="788"/>
      <c r="IS16" s="788"/>
      <c r="IT16" s="788"/>
      <c r="IU16" s="788"/>
      <c r="IV16" s="788"/>
    </row>
    <row r="17" spans="1:256" s="802" customFormat="1" ht="15" customHeight="1" x14ac:dyDescent="0.2">
      <c r="A17" s="786"/>
      <c r="B17" s="786"/>
      <c r="C17" s="793"/>
      <c r="D17" s="793" t="s">
        <v>941</v>
      </c>
      <c r="E17" s="793"/>
      <c r="F17" s="793"/>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4"/>
      <c r="AE17" s="794"/>
      <c r="AF17" s="794"/>
      <c r="AG17" s="794"/>
      <c r="AH17" s="801"/>
      <c r="AI17" s="801"/>
      <c r="AJ17" s="801"/>
      <c r="AK17" s="801"/>
      <c r="AL17" s="801"/>
      <c r="AM17" s="801"/>
      <c r="AN17" s="801"/>
      <c r="AO17" s="801"/>
      <c r="AP17" s="801"/>
      <c r="AQ17" s="788"/>
      <c r="AR17" s="788"/>
      <c r="AS17" s="788"/>
      <c r="AT17" s="788"/>
      <c r="AU17" s="788"/>
      <c r="AV17" s="788"/>
      <c r="AW17" s="788"/>
      <c r="AX17" s="788"/>
      <c r="AY17" s="788"/>
      <c r="AZ17" s="788"/>
      <c r="BA17" s="788"/>
      <c r="BB17" s="788"/>
      <c r="BC17" s="788"/>
      <c r="BD17" s="788"/>
      <c r="BE17" s="788"/>
      <c r="BF17" s="788"/>
      <c r="BG17" s="788"/>
      <c r="BH17" s="788"/>
      <c r="BI17" s="788"/>
      <c r="BJ17" s="788"/>
      <c r="BK17" s="788"/>
      <c r="BL17" s="788"/>
      <c r="BM17" s="788"/>
      <c r="BN17" s="788"/>
      <c r="BO17" s="788"/>
      <c r="BP17" s="788"/>
      <c r="BQ17" s="788"/>
      <c r="BR17" s="788"/>
      <c r="BS17" s="788"/>
      <c r="BT17" s="788"/>
      <c r="BU17" s="788"/>
      <c r="BV17" s="788"/>
      <c r="BW17" s="788"/>
      <c r="BX17" s="788"/>
      <c r="BY17" s="788"/>
      <c r="BZ17" s="788"/>
      <c r="CA17" s="788"/>
      <c r="CB17" s="788"/>
      <c r="CC17" s="788"/>
      <c r="CD17" s="788"/>
      <c r="CE17" s="788"/>
      <c r="CF17" s="788"/>
      <c r="CG17" s="788"/>
      <c r="CH17" s="788"/>
      <c r="CI17" s="788"/>
      <c r="CJ17" s="788"/>
      <c r="CK17" s="788"/>
      <c r="CL17" s="788"/>
      <c r="CM17" s="788"/>
      <c r="CN17" s="788"/>
      <c r="CO17" s="788"/>
      <c r="CP17" s="788"/>
      <c r="CQ17" s="788"/>
      <c r="CR17" s="788"/>
      <c r="CS17" s="788"/>
      <c r="CT17" s="788"/>
      <c r="CU17" s="788"/>
      <c r="CV17" s="788"/>
      <c r="CW17" s="788"/>
      <c r="CX17" s="788"/>
      <c r="CY17" s="788"/>
      <c r="CZ17" s="788"/>
      <c r="DA17" s="788"/>
      <c r="DB17" s="788"/>
      <c r="DC17" s="788"/>
      <c r="DD17" s="788"/>
      <c r="DE17" s="788"/>
      <c r="DF17" s="788"/>
      <c r="DG17" s="788"/>
      <c r="DH17" s="788"/>
      <c r="DI17" s="788"/>
      <c r="DJ17" s="788"/>
      <c r="DK17" s="788"/>
      <c r="DL17" s="788"/>
      <c r="DM17" s="788"/>
      <c r="DN17" s="788"/>
      <c r="DO17" s="788"/>
      <c r="DP17" s="788"/>
      <c r="DQ17" s="788"/>
      <c r="DR17" s="788"/>
      <c r="DS17" s="788"/>
      <c r="DT17" s="788"/>
      <c r="DU17" s="788"/>
      <c r="DV17" s="788"/>
      <c r="DW17" s="788"/>
      <c r="DX17" s="788"/>
      <c r="DY17" s="788"/>
      <c r="DZ17" s="788"/>
      <c r="EA17" s="788"/>
      <c r="EB17" s="788"/>
      <c r="EC17" s="788"/>
      <c r="ED17" s="788"/>
      <c r="EE17" s="788"/>
      <c r="EF17" s="788"/>
      <c r="EG17" s="788"/>
      <c r="EH17" s="788"/>
      <c r="EI17" s="788"/>
      <c r="EJ17" s="788"/>
      <c r="EK17" s="788"/>
      <c r="EL17" s="788"/>
      <c r="EM17" s="788"/>
      <c r="EN17" s="788"/>
      <c r="EO17" s="788"/>
      <c r="EP17" s="788"/>
      <c r="EQ17" s="788"/>
      <c r="ER17" s="788"/>
      <c r="ES17" s="788"/>
      <c r="ET17" s="788"/>
      <c r="EU17" s="788"/>
      <c r="EV17" s="788"/>
      <c r="EW17" s="788"/>
      <c r="EX17" s="788"/>
      <c r="EY17" s="788"/>
      <c r="EZ17" s="788"/>
      <c r="FA17" s="788"/>
      <c r="FB17" s="788"/>
      <c r="FC17" s="788"/>
      <c r="FD17" s="788"/>
      <c r="FE17" s="788"/>
      <c r="FF17" s="788"/>
      <c r="FG17" s="788"/>
      <c r="FH17" s="788"/>
      <c r="FI17" s="788"/>
      <c r="FJ17" s="788"/>
      <c r="FK17" s="788"/>
      <c r="FL17" s="788"/>
      <c r="FM17" s="788"/>
      <c r="FN17" s="788"/>
      <c r="FO17" s="788"/>
      <c r="FP17" s="788"/>
      <c r="FQ17" s="788"/>
      <c r="FR17" s="788"/>
      <c r="FS17" s="788"/>
      <c r="FT17" s="788"/>
      <c r="FU17" s="788"/>
      <c r="FV17" s="788"/>
      <c r="FW17" s="788"/>
      <c r="FX17" s="788"/>
      <c r="FY17" s="788"/>
      <c r="FZ17" s="788"/>
      <c r="GA17" s="788"/>
      <c r="GB17" s="788"/>
      <c r="GC17" s="788"/>
      <c r="GD17" s="788"/>
      <c r="GE17" s="788"/>
      <c r="GF17" s="788"/>
      <c r="GG17" s="788"/>
      <c r="GH17" s="788"/>
      <c r="GI17" s="788"/>
      <c r="GJ17" s="788"/>
      <c r="GK17" s="788"/>
      <c r="GL17" s="788"/>
      <c r="GM17" s="788"/>
      <c r="GN17" s="788"/>
      <c r="GO17" s="788"/>
      <c r="GP17" s="788"/>
      <c r="GQ17" s="788"/>
      <c r="GR17" s="788"/>
      <c r="GS17" s="788"/>
      <c r="GT17" s="788"/>
      <c r="GU17" s="788"/>
      <c r="GV17" s="788"/>
      <c r="GW17" s="788"/>
      <c r="GX17" s="788"/>
      <c r="GY17" s="788"/>
      <c r="GZ17" s="788"/>
      <c r="HA17" s="788"/>
      <c r="HB17" s="788"/>
      <c r="HC17" s="788"/>
      <c r="HD17" s="788"/>
      <c r="HE17" s="788"/>
      <c r="HF17" s="788"/>
      <c r="HG17" s="788"/>
      <c r="HH17" s="788"/>
      <c r="HI17" s="788"/>
      <c r="HJ17" s="788"/>
      <c r="HK17" s="788"/>
      <c r="HL17" s="788"/>
      <c r="HM17" s="788"/>
      <c r="HN17" s="788"/>
      <c r="HO17" s="788"/>
      <c r="HP17" s="788"/>
      <c r="HQ17" s="788"/>
      <c r="HR17" s="788"/>
      <c r="HS17" s="788"/>
      <c r="HT17" s="788"/>
      <c r="HU17" s="788"/>
      <c r="HV17" s="788"/>
      <c r="HW17" s="788"/>
      <c r="HX17" s="788"/>
      <c r="HY17" s="788"/>
      <c r="HZ17" s="788"/>
      <c r="IA17" s="788"/>
      <c r="IB17" s="788"/>
      <c r="IC17" s="788"/>
      <c r="ID17" s="788"/>
      <c r="IE17" s="788"/>
      <c r="IF17" s="788"/>
      <c r="IG17" s="788"/>
      <c r="IH17" s="788"/>
      <c r="II17" s="788"/>
      <c r="IJ17" s="788"/>
      <c r="IK17" s="788"/>
      <c r="IL17" s="788"/>
      <c r="IM17" s="788"/>
      <c r="IN17" s="788"/>
      <c r="IO17" s="788"/>
      <c r="IP17" s="788"/>
      <c r="IQ17" s="788"/>
      <c r="IR17" s="788"/>
      <c r="IS17" s="788"/>
      <c r="IT17" s="788"/>
      <c r="IU17" s="788"/>
      <c r="IV17" s="788"/>
    </row>
    <row r="18" spans="1:256" s="802" customFormat="1" ht="15" customHeight="1" x14ac:dyDescent="0.2">
      <c r="A18" s="786"/>
      <c r="B18" s="786"/>
      <c r="C18" s="786"/>
      <c r="D18" s="832" t="s">
        <v>942</v>
      </c>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801"/>
      <c r="AI18" s="801"/>
      <c r="AJ18" s="801"/>
      <c r="AK18" s="801"/>
      <c r="AL18" s="801"/>
      <c r="AM18" s="801"/>
      <c r="AN18" s="801"/>
      <c r="AO18" s="801"/>
      <c r="AP18" s="801"/>
      <c r="AQ18" s="788"/>
      <c r="AR18" s="788"/>
      <c r="AS18" s="788"/>
      <c r="AT18" s="788"/>
      <c r="AU18" s="788"/>
      <c r="AV18" s="788"/>
      <c r="AW18" s="788"/>
      <c r="AX18" s="788"/>
      <c r="AY18" s="788"/>
      <c r="AZ18" s="788"/>
      <c r="BA18" s="788"/>
      <c r="BB18" s="788"/>
      <c r="BC18" s="788"/>
      <c r="BD18" s="788"/>
      <c r="BE18" s="788"/>
      <c r="BF18" s="788"/>
      <c r="BG18" s="788"/>
      <c r="BH18" s="788"/>
      <c r="BI18" s="788"/>
      <c r="BJ18" s="788"/>
      <c r="BK18" s="788"/>
      <c r="BL18" s="788"/>
      <c r="BM18" s="788"/>
      <c r="BN18" s="788"/>
      <c r="BO18" s="788"/>
      <c r="BP18" s="788"/>
      <c r="BQ18" s="788"/>
      <c r="BR18" s="788"/>
      <c r="BS18" s="788"/>
      <c r="BT18" s="788"/>
      <c r="BU18" s="788"/>
      <c r="BV18" s="788"/>
      <c r="BW18" s="788"/>
      <c r="BX18" s="788"/>
      <c r="BY18" s="788"/>
      <c r="BZ18" s="788"/>
      <c r="CA18" s="788"/>
      <c r="CB18" s="788"/>
      <c r="CC18" s="788"/>
      <c r="CD18" s="788"/>
      <c r="CE18" s="788"/>
      <c r="CF18" s="788"/>
      <c r="CG18" s="788"/>
      <c r="CH18" s="788"/>
      <c r="CI18" s="788"/>
      <c r="CJ18" s="788"/>
      <c r="CK18" s="788"/>
      <c r="CL18" s="788"/>
      <c r="CM18" s="788"/>
      <c r="CN18" s="788"/>
      <c r="CO18" s="788"/>
      <c r="CP18" s="788"/>
      <c r="CQ18" s="788"/>
      <c r="CR18" s="788"/>
      <c r="CS18" s="788"/>
      <c r="CT18" s="788"/>
      <c r="CU18" s="788"/>
      <c r="CV18" s="788"/>
      <c r="CW18" s="788"/>
      <c r="CX18" s="788"/>
      <c r="CY18" s="788"/>
      <c r="CZ18" s="788"/>
      <c r="DA18" s="788"/>
      <c r="DB18" s="788"/>
      <c r="DC18" s="788"/>
      <c r="DD18" s="788"/>
      <c r="DE18" s="788"/>
      <c r="DF18" s="788"/>
      <c r="DG18" s="788"/>
      <c r="DH18" s="788"/>
      <c r="DI18" s="788"/>
      <c r="DJ18" s="788"/>
      <c r="DK18" s="788"/>
      <c r="DL18" s="788"/>
      <c r="DM18" s="788"/>
      <c r="DN18" s="788"/>
      <c r="DO18" s="788"/>
      <c r="DP18" s="788"/>
      <c r="DQ18" s="788"/>
      <c r="DR18" s="788"/>
      <c r="DS18" s="788"/>
      <c r="DT18" s="788"/>
      <c r="DU18" s="788"/>
      <c r="DV18" s="788"/>
      <c r="DW18" s="788"/>
      <c r="DX18" s="788"/>
      <c r="DY18" s="788"/>
      <c r="DZ18" s="788"/>
      <c r="EA18" s="788"/>
      <c r="EB18" s="788"/>
      <c r="EC18" s="788"/>
      <c r="ED18" s="788"/>
      <c r="EE18" s="788"/>
      <c r="EF18" s="788"/>
      <c r="EG18" s="788"/>
      <c r="EH18" s="788"/>
      <c r="EI18" s="788"/>
      <c r="EJ18" s="788"/>
      <c r="EK18" s="788"/>
      <c r="EL18" s="788"/>
      <c r="EM18" s="788"/>
      <c r="EN18" s="788"/>
      <c r="EO18" s="788"/>
      <c r="EP18" s="788"/>
      <c r="EQ18" s="788"/>
      <c r="ER18" s="788"/>
      <c r="ES18" s="788"/>
      <c r="ET18" s="788"/>
      <c r="EU18" s="788"/>
      <c r="EV18" s="788"/>
      <c r="EW18" s="788"/>
      <c r="EX18" s="788"/>
      <c r="EY18" s="788"/>
      <c r="EZ18" s="788"/>
      <c r="FA18" s="788"/>
      <c r="FB18" s="788"/>
      <c r="FC18" s="788"/>
      <c r="FD18" s="788"/>
      <c r="FE18" s="788"/>
      <c r="FF18" s="788"/>
      <c r="FG18" s="788"/>
      <c r="FH18" s="788"/>
      <c r="FI18" s="788"/>
      <c r="FJ18" s="788"/>
      <c r="FK18" s="788"/>
      <c r="FL18" s="788"/>
      <c r="FM18" s="788"/>
      <c r="FN18" s="788"/>
      <c r="FO18" s="788"/>
      <c r="FP18" s="788"/>
      <c r="FQ18" s="788"/>
      <c r="FR18" s="788"/>
      <c r="FS18" s="788"/>
      <c r="FT18" s="788"/>
      <c r="FU18" s="788"/>
      <c r="FV18" s="788"/>
      <c r="FW18" s="788"/>
      <c r="FX18" s="788"/>
      <c r="FY18" s="788"/>
      <c r="FZ18" s="788"/>
      <c r="GA18" s="788"/>
      <c r="GB18" s="788"/>
      <c r="GC18" s="788"/>
      <c r="GD18" s="788"/>
      <c r="GE18" s="788"/>
      <c r="GF18" s="788"/>
      <c r="GG18" s="788"/>
      <c r="GH18" s="788"/>
      <c r="GI18" s="788"/>
      <c r="GJ18" s="788"/>
      <c r="GK18" s="788"/>
      <c r="GL18" s="788"/>
      <c r="GM18" s="788"/>
      <c r="GN18" s="788"/>
      <c r="GO18" s="788"/>
      <c r="GP18" s="788"/>
      <c r="GQ18" s="788"/>
      <c r="GR18" s="788"/>
      <c r="GS18" s="788"/>
      <c r="GT18" s="788"/>
      <c r="GU18" s="788"/>
      <c r="GV18" s="788"/>
      <c r="GW18" s="788"/>
      <c r="GX18" s="788"/>
      <c r="GY18" s="788"/>
      <c r="GZ18" s="788"/>
      <c r="HA18" s="788"/>
      <c r="HB18" s="788"/>
      <c r="HC18" s="788"/>
      <c r="HD18" s="788"/>
      <c r="HE18" s="788"/>
      <c r="HF18" s="788"/>
      <c r="HG18" s="788"/>
      <c r="HH18" s="788"/>
      <c r="HI18" s="788"/>
      <c r="HJ18" s="788"/>
      <c r="HK18" s="788"/>
      <c r="HL18" s="788"/>
      <c r="HM18" s="788"/>
      <c r="HN18" s="788"/>
      <c r="HO18" s="788"/>
      <c r="HP18" s="788"/>
      <c r="HQ18" s="788"/>
      <c r="HR18" s="788"/>
      <c r="HS18" s="788"/>
      <c r="HT18" s="788"/>
      <c r="HU18" s="788"/>
      <c r="HV18" s="788"/>
      <c r="HW18" s="788"/>
      <c r="HX18" s="788"/>
      <c r="HY18" s="788"/>
      <c r="HZ18" s="788"/>
      <c r="IA18" s="788"/>
      <c r="IB18" s="788"/>
      <c r="IC18" s="788"/>
      <c r="ID18" s="788"/>
      <c r="IE18" s="788"/>
      <c r="IF18" s="788"/>
      <c r="IG18" s="788"/>
      <c r="IH18" s="788"/>
      <c r="II18" s="788"/>
      <c r="IJ18" s="788"/>
      <c r="IK18" s="788"/>
      <c r="IL18" s="788"/>
      <c r="IM18" s="788"/>
      <c r="IN18" s="788"/>
      <c r="IO18" s="788"/>
      <c r="IP18" s="788"/>
      <c r="IQ18" s="788"/>
      <c r="IR18" s="788"/>
      <c r="IS18" s="788"/>
      <c r="IT18" s="788"/>
      <c r="IU18" s="788"/>
      <c r="IV18" s="788"/>
    </row>
    <row r="19" spans="1:256" s="802" customFormat="1" ht="15" customHeight="1" x14ac:dyDescent="0.2">
      <c r="A19" s="786"/>
      <c r="B19" s="786"/>
      <c r="C19" s="793"/>
      <c r="D19" s="793"/>
      <c r="E19" s="793"/>
      <c r="F19" s="793"/>
      <c r="G19" s="794"/>
      <c r="H19" s="794"/>
      <c r="I19" s="794"/>
      <c r="J19" s="794"/>
      <c r="K19" s="794"/>
      <c r="L19" s="794"/>
      <c r="M19" s="794"/>
      <c r="N19" s="794"/>
      <c r="O19" s="794"/>
      <c r="P19" s="794"/>
      <c r="Q19" s="794"/>
      <c r="R19" s="794"/>
      <c r="S19" s="794"/>
      <c r="T19" s="794"/>
      <c r="U19" s="794"/>
      <c r="V19" s="794"/>
      <c r="W19" s="794"/>
      <c r="X19" s="794"/>
      <c r="Y19" s="794"/>
      <c r="Z19" s="794"/>
      <c r="AA19" s="794"/>
      <c r="AB19" s="794"/>
      <c r="AC19" s="794"/>
      <c r="AD19" s="794"/>
      <c r="AE19" s="794"/>
      <c r="AF19" s="794"/>
      <c r="AG19" s="794"/>
      <c r="AH19" s="801"/>
      <c r="AI19" s="801"/>
      <c r="AJ19" s="801"/>
      <c r="AK19" s="801"/>
      <c r="AL19" s="801"/>
      <c r="AM19" s="801"/>
      <c r="AN19" s="801"/>
      <c r="AO19" s="801"/>
      <c r="AP19" s="801"/>
      <c r="AQ19" s="788"/>
      <c r="AR19" s="788"/>
      <c r="AS19" s="788"/>
      <c r="AT19" s="788"/>
      <c r="AU19" s="788"/>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88"/>
      <c r="BU19" s="788"/>
      <c r="BV19" s="788"/>
      <c r="BW19" s="788"/>
      <c r="BX19" s="788"/>
      <c r="BY19" s="788"/>
      <c r="BZ19" s="788"/>
      <c r="CA19" s="788"/>
      <c r="CB19" s="788"/>
      <c r="CC19" s="788"/>
      <c r="CD19" s="788"/>
      <c r="CE19" s="788"/>
      <c r="CF19" s="788"/>
      <c r="CG19" s="788"/>
      <c r="CH19" s="788"/>
      <c r="CI19" s="788"/>
      <c r="CJ19" s="788"/>
      <c r="CK19" s="788"/>
      <c r="CL19" s="788"/>
      <c r="CM19" s="788"/>
      <c r="CN19" s="788"/>
      <c r="CO19" s="788"/>
      <c r="CP19" s="788"/>
      <c r="CQ19" s="788"/>
      <c r="CR19" s="788"/>
      <c r="CS19" s="788"/>
      <c r="CT19" s="788"/>
      <c r="CU19" s="788"/>
      <c r="CV19" s="788"/>
      <c r="CW19" s="788"/>
      <c r="CX19" s="788"/>
      <c r="CY19" s="788"/>
      <c r="CZ19" s="788"/>
      <c r="DA19" s="788"/>
      <c r="DB19" s="788"/>
      <c r="DC19" s="788"/>
      <c r="DD19" s="788"/>
      <c r="DE19" s="788"/>
      <c r="DF19" s="788"/>
      <c r="DG19" s="788"/>
      <c r="DH19" s="788"/>
      <c r="DI19" s="788"/>
      <c r="DJ19" s="788"/>
      <c r="DK19" s="788"/>
      <c r="DL19" s="788"/>
      <c r="DM19" s="788"/>
      <c r="DN19" s="788"/>
      <c r="DO19" s="788"/>
      <c r="DP19" s="788"/>
      <c r="DQ19" s="788"/>
      <c r="DR19" s="788"/>
      <c r="DS19" s="788"/>
      <c r="DT19" s="788"/>
      <c r="DU19" s="788"/>
      <c r="DV19" s="788"/>
      <c r="DW19" s="788"/>
      <c r="DX19" s="788"/>
      <c r="DY19" s="788"/>
      <c r="DZ19" s="788"/>
      <c r="EA19" s="788"/>
      <c r="EB19" s="788"/>
      <c r="EC19" s="788"/>
      <c r="ED19" s="788"/>
      <c r="EE19" s="788"/>
      <c r="EF19" s="788"/>
      <c r="EG19" s="788"/>
      <c r="EH19" s="788"/>
      <c r="EI19" s="788"/>
      <c r="EJ19" s="788"/>
      <c r="EK19" s="788"/>
      <c r="EL19" s="788"/>
      <c r="EM19" s="788"/>
      <c r="EN19" s="788"/>
      <c r="EO19" s="788"/>
      <c r="EP19" s="788"/>
      <c r="EQ19" s="788"/>
      <c r="ER19" s="788"/>
      <c r="ES19" s="788"/>
      <c r="ET19" s="788"/>
      <c r="EU19" s="788"/>
      <c r="EV19" s="788"/>
      <c r="EW19" s="788"/>
      <c r="EX19" s="788"/>
      <c r="EY19" s="788"/>
      <c r="EZ19" s="788"/>
      <c r="FA19" s="788"/>
      <c r="FB19" s="788"/>
      <c r="FC19" s="788"/>
      <c r="FD19" s="788"/>
      <c r="FE19" s="788"/>
      <c r="FF19" s="788"/>
      <c r="FG19" s="788"/>
      <c r="FH19" s="788"/>
      <c r="FI19" s="788"/>
      <c r="FJ19" s="788"/>
      <c r="FK19" s="788"/>
      <c r="FL19" s="788"/>
      <c r="FM19" s="788"/>
      <c r="FN19" s="788"/>
      <c r="FO19" s="788"/>
      <c r="FP19" s="788"/>
      <c r="FQ19" s="788"/>
      <c r="FR19" s="788"/>
      <c r="FS19" s="788"/>
      <c r="FT19" s="788"/>
      <c r="FU19" s="788"/>
      <c r="FV19" s="788"/>
      <c r="FW19" s="788"/>
      <c r="FX19" s="788"/>
      <c r="FY19" s="788"/>
      <c r="FZ19" s="788"/>
      <c r="GA19" s="788"/>
      <c r="GB19" s="788"/>
      <c r="GC19" s="788"/>
      <c r="GD19" s="788"/>
      <c r="GE19" s="788"/>
      <c r="GF19" s="788"/>
      <c r="GG19" s="788"/>
      <c r="GH19" s="788"/>
      <c r="GI19" s="788"/>
      <c r="GJ19" s="788"/>
      <c r="GK19" s="788"/>
      <c r="GL19" s="788"/>
      <c r="GM19" s="788"/>
      <c r="GN19" s="788"/>
      <c r="GO19" s="788"/>
      <c r="GP19" s="788"/>
      <c r="GQ19" s="788"/>
      <c r="GR19" s="788"/>
      <c r="GS19" s="788"/>
      <c r="GT19" s="788"/>
      <c r="GU19" s="788"/>
      <c r="GV19" s="788"/>
      <c r="GW19" s="788"/>
      <c r="GX19" s="788"/>
      <c r="GY19" s="788"/>
      <c r="GZ19" s="788"/>
      <c r="HA19" s="788"/>
      <c r="HB19" s="788"/>
      <c r="HC19" s="788"/>
      <c r="HD19" s="788"/>
      <c r="HE19" s="788"/>
      <c r="HF19" s="788"/>
      <c r="HG19" s="788"/>
      <c r="HH19" s="788"/>
      <c r="HI19" s="788"/>
      <c r="HJ19" s="788"/>
      <c r="HK19" s="788"/>
      <c r="HL19" s="788"/>
      <c r="HM19" s="788"/>
      <c r="HN19" s="788"/>
      <c r="HO19" s="788"/>
      <c r="HP19" s="788"/>
      <c r="HQ19" s="788"/>
      <c r="HR19" s="788"/>
      <c r="HS19" s="788"/>
      <c r="HT19" s="788"/>
      <c r="HU19" s="788"/>
      <c r="HV19" s="788"/>
      <c r="HW19" s="788"/>
      <c r="HX19" s="788"/>
      <c r="HY19" s="788"/>
      <c r="HZ19" s="788"/>
      <c r="IA19" s="788"/>
      <c r="IB19" s="788"/>
      <c r="IC19" s="788"/>
      <c r="ID19" s="788"/>
      <c r="IE19" s="788"/>
      <c r="IF19" s="788"/>
      <c r="IG19" s="788"/>
      <c r="IH19" s="788"/>
      <c r="II19" s="788"/>
      <c r="IJ19" s="788"/>
      <c r="IK19" s="788"/>
      <c r="IL19" s="788"/>
      <c r="IM19" s="788"/>
      <c r="IN19" s="788"/>
      <c r="IO19" s="788"/>
      <c r="IP19" s="788"/>
      <c r="IQ19" s="788"/>
      <c r="IR19" s="788"/>
      <c r="IS19" s="788"/>
      <c r="IT19" s="788"/>
      <c r="IU19" s="788"/>
      <c r="IV19" s="788"/>
    </row>
    <row r="20" spans="1:256" s="802" customFormat="1" ht="15" customHeight="1" x14ac:dyDescent="0.2">
      <c r="A20" s="786"/>
      <c r="B20" s="786"/>
      <c r="C20" s="786" t="s">
        <v>1016</v>
      </c>
      <c r="D20" s="786"/>
      <c r="E20" s="786"/>
      <c r="F20" s="786"/>
      <c r="G20" s="786"/>
      <c r="H20" s="786"/>
      <c r="I20" s="786"/>
      <c r="J20" s="786"/>
      <c r="K20" s="786"/>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801"/>
      <c r="AI20" s="801"/>
      <c r="AJ20" s="801"/>
      <c r="AK20" s="801"/>
      <c r="AL20" s="801"/>
      <c r="AM20" s="801"/>
      <c r="AN20" s="801"/>
      <c r="AO20" s="801"/>
      <c r="AP20" s="801"/>
      <c r="AQ20" s="788"/>
      <c r="AR20" s="788"/>
      <c r="AS20" s="788"/>
      <c r="AT20" s="788"/>
      <c r="AU20" s="788"/>
      <c r="AV20" s="788"/>
      <c r="AW20" s="788"/>
      <c r="AX20" s="788"/>
      <c r="AY20" s="788"/>
      <c r="AZ20" s="788"/>
      <c r="BA20" s="788"/>
      <c r="BB20" s="788"/>
      <c r="BC20" s="788"/>
      <c r="BD20" s="788"/>
      <c r="BE20" s="788"/>
      <c r="BF20" s="788"/>
      <c r="BG20" s="788"/>
      <c r="BH20" s="788"/>
      <c r="BI20" s="788"/>
      <c r="BJ20" s="788"/>
      <c r="BK20" s="788"/>
      <c r="BL20" s="788"/>
      <c r="BM20" s="788"/>
      <c r="BN20" s="788"/>
      <c r="BO20" s="788"/>
      <c r="BP20" s="788"/>
      <c r="BQ20" s="788"/>
      <c r="BR20" s="788"/>
      <c r="BS20" s="788"/>
      <c r="BT20" s="788"/>
      <c r="BU20" s="788"/>
      <c r="BV20" s="788"/>
      <c r="BW20" s="788"/>
      <c r="BX20" s="788"/>
      <c r="BY20" s="788"/>
      <c r="BZ20" s="788"/>
      <c r="CA20" s="788"/>
      <c r="CB20" s="788"/>
      <c r="CC20" s="788"/>
      <c r="CD20" s="788"/>
      <c r="CE20" s="788"/>
      <c r="CF20" s="788"/>
      <c r="CG20" s="788"/>
      <c r="CH20" s="788"/>
      <c r="CI20" s="788"/>
      <c r="CJ20" s="788"/>
      <c r="CK20" s="788"/>
      <c r="CL20" s="788"/>
      <c r="CM20" s="788"/>
      <c r="CN20" s="788"/>
      <c r="CO20" s="788"/>
      <c r="CP20" s="788"/>
      <c r="CQ20" s="788"/>
      <c r="CR20" s="788"/>
      <c r="CS20" s="788"/>
      <c r="CT20" s="788"/>
      <c r="CU20" s="788"/>
      <c r="CV20" s="788"/>
      <c r="CW20" s="788"/>
      <c r="CX20" s="788"/>
      <c r="CY20" s="788"/>
      <c r="CZ20" s="788"/>
      <c r="DA20" s="788"/>
      <c r="DB20" s="788"/>
      <c r="DC20" s="788"/>
      <c r="DD20" s="788"/>
      <c r="DE20" s="788"/>
      <c r="DF20" s="788"/>
      <c r="DG20" s="788"/>
      <c r="DH20" s="788"/>
      <c r="DI20" s="788"/>
      <c r="DJ20" s="788"/>
      <c r="DK20" s="788"/>
      <c r="DL20" s="788"/>
      <c r="DM20" s="788"/>
      <c r="DN20" s="788"/>
      <c r="DO20" s="788"/>
      <c r="DP20" s="788"/>
      <c r="DQ20" s="788"/>
      <c r="DR20" s="788"/>
      <c r="DS20" s="788"/>
      <c r="DT20" s="788"/>
      <c r="DU20" s="788"/>
      <c r="DV20" s="788"/>
      <c r="DW20" s="788"/>
      <c r="DX20" s="788"/>
      <c r="DY20" s="788"/>
      <c r="DZ20" s="788"/>
      <c r="EA20" s="788"/>
      <c r="EB20" s="788"/>
      <c r="EC20" s="788"/>
      <c r="ED20" s="788"/>
      <c r="EE20" s="788"/>
      <c r="EF20" s="788"/>
      <c r="EG20" s="788"/>
      <c r="EH20" s="788"/>
      <c r="EI20" s="788"/>
      <c r="EJ20" s="788"/>
      <c r="EK20" s="788"/>
      <c r="EL20" s="788"/>
      <c r="EM20" s="788"/>
      <c r="EN20" s="788"/>
      <c r="EO20" s="788"/>
      <c r="EP20" s="788"/>
      <c r="EQ20" s="788"/>
      <c r="ER20" s="788"/>
      <c r="ES20" s="788"/>
      <c r="ET20" s="788"/>
      <c r="EU20" s="788"/>
      <c r="EV20" s="788"/>
      <c r="EW20" s="788"/>
      <c r="EX20" s="788"/>
      <c r="EY20" s="788"/>
      <c r="EZ20" s="788"/>
      <c r="FA20" s="788"/>
      <c r="FB20" s="788"/>
      <c r="FC20" s="788"/>
      <c r="FD20" s="788"/>
      <c r="FE20" s="788"/>
      <c r="FF20" s="788"/>
      <c r="FG20" s="788"/>
      <c r="FH20" s="788"/>
      <c r="FI20" s="788"/>
      <c r="FJ20" s="788"/>
      <c r="FK20" s="788"/>
      <c r="FL20" s="788"/>
      <c r="FM20" s="788"/>
      <c r="FN20" s="788"/>
      <c r="FO20" s="788"/>
      <c r="FP20" s="788"/>
      <c r="FQ20" s="788"/>
      <c r="FR20" s="788"/>
      <c r="FS20" s="788"/>
      <c r="FT20" s="788"/>
      <c r="FU20" s="788"/>
      <c r="FV20" s="788"/>
      <c r="FW20" s="788"/>
      <c r="FX20" s="788"/>
      <c r="FY20" s="788"/>
      <c r="FZ20" s="788"/>
      <c r="GA20" s="788"/>
      <c r="GB20" s="788"/>
      <c r="GC20" s="788"/>
      <c r="GD20" s="788"/>
      <c r="GE20" s="788"/>
      <c r="GF20" s="788"/>
      <c r="GG20" s="788"/>
      <c r="GH20" s="788"/>
      <c r="GI20" s="788"/>
      <c r="GJ20" s="788"/>
      <c r="GK20" s="788"/>
      <c r="GL20" s="788"/>
      <c r="GM20" s="788"/>
      <c r="GN20" s="788"/>
      <c r="GO20" s="788"/>
      <c r="GP20" s="788"/>
      <c r="GQ20" s="788"/>
      <c r="GR20" s="788"/>
      <c r="GS20" s="788"/>
      <c r="GT20" s="788"/>
      <c r="GU20" s="788"/>
      <c r="GV20" s="788"/>
      <c r="GW20" s="788"/>
      <c r="GX20" s="788"/>
      <c r="GY20" s="788"/>
      <c r="GZ20" s="788"/>
      <c r="HA20" s="788"/>
      <c r="HB20" s="788"/>
      <c r="HC20" s="788"/>
      <c r="HD20" s="788"/>
      <c r="HE20" s="788"/>
      <c r="HF20" s="788"/>
      <c r="HG20" s="788"/>
      <c r="HH20" s="788"/>
      <c r="HI20" s="788"/>
      <c r="HJ20" s="788"/>
      <c r="HK20" s="788"/>
      <c r="HL20" s="788"/>
      <c r="HM20" s="788"/>
      <c r="HN20" s="788"/>
      <c r="HO20" s="788"/>
      <c r="HP20" s="788"/>
      <c r="HQ20" s="788"/>
      <c r="HR20" s="788"/>
      <c r="HS20" s="788"/>
      <c r="HT20" s="788"/>
      <c r="HU20" s="788"/>
      <c r="HV20" s="788"/>
      <c r="HW20" s="788"/>
      <c r="HX20" s="788"/>
      <c r="HY20" s="788"/>
      <c r="HZ20" s="788"/>
      <c r="IA20" s="788"/>
      <c r="IB20" s="788"/>
      <c r="IC20" s="788"/>
      <c r="ID20" s="788"/>
      <c r="IE20" s="788"/>
      <c r="IF20" s="788"/>
      <c r="IG20" s="788"/>
      <c r="IH20" s="788"/>
      <c r="II20" s="788"/>
      <c r="IJ20" s="788"/>
      <c r="IK20" s="788"/>
      <c r="IL20" s="788"/>
      <c r="IM20" s="788"/>
      <c r="IN20" s="788"/>
      <c r="IO20" s="788"/>
      <c r="IP20" s="788"/>
      <c r="IQ20" s="788"/>
      <c r="IR20" s="788"/>
      <c r="IS20" s="788"/>
      <c r="IT20" s="788"/>
      <c r="IU20" s="788"/>
      <c r="IV20" s="788"/>
    </row>
    <row r="21" spans="1:256" s="802" customFormat="1" ht="15" customHeight="1" x14ac:dyDescent="0.2">
      <c r="A21" s="786"/>
      <c r="B21" s="786"/>
      <c r="C21" s="798"/>
      <c r="D21" s="798" t="s">
        <v>1017</v>
      </c>
      <c r="E21" s="798"/>
      <c r="F21" s="798"/>
      <c r="G21" s="798"/>
      <c r="H21" s="798"/>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801"/>
      <c r="AI21" s="801"/>
      <c r="AJ21" s="801"/>
      <c r="AK21" s="801"/>
      <c r="AL21" s="801"/>
      <c r="AM21" s="801"/>
      <c r="AN21" s="801"/>
      <c r="AO21" s="801"/>
      <c r="AP21" s="801"/>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788"/>
      <c r="BP21" s="788"/>
      <c r="BQ21" s="788"/>
      <c r="BR21" s="788"/>
      <c r="BS21" s="788"/>
      <c r="BT21" s="788"/>
      <c r="BU21" s="788"/>
      <c r="BV21" s="788"/>
      <c r="BW21" s="788"/>
      <c r="BX21" s="788"/>
      <c r="BY21" s="788"/>
      <c r="BZ21" s="788"/>
      <c r="CA21" s="788"/>
      <c r="CB21" s="788"/>
      <c r="CC21" s="788"/>
      <c r="CD21" s="788"/>
      <c r="CE21" s="788"/>
      <c r="CF21" s="788"/>
      <c r="CG21" s="788"/>
      <c r="CH21" s="788"/>
      <c r="CI21" s="788"/>
      <c r="CJ21" s="788"/>
      <c r="CK21" s="788"/>
      <c r="CL21" s="788"/>
      <c r="CM21" s="788"/>
      <c r="CN21" s="788"/>
      <c r="CO21" s="788"/>
      <c r="CP21" s="788"/>
      <c r="CQ21" s="788"/>
      <c r="CR21" s="788"/>
      <c r="CS21" s="788"/>
      <c r="CT21" s="788"/>
      <c r="CU21" s="788"/>
      <c r="CV21" s="788"/>
      <c r="CW21" s="788"/>
      <c r="CX21" s="788"/>
      <c r="CY21" s="788"/>
      <c r="CZ21" s="788"/>
      <c r="DA21" s="788"/>
      <c r="DB21" s="788"/>
      <c r="DC21" s="788"/>
      <c r="DD21" s="788"/>
      <c r="DE21" s="788"/>
      <c r="DF21" s="788"/>
      <c r="DG21" s="788"/>
      <c r="DH21" s="788"/>
      <c r="DI21" s="788"/>
      <c r="DJ21" s="788"/>
      <c r="DK21" s="788"/>
      <c r="DL21" s="788"/>
      <c r="DM21" s="788"/>
      <c r="DN21" s="788"/>
      <c r="DO21" s="788"/>
      <c r="DP21" s="788"/>
      <c r="DQ21" s="788"/>
      <c r="DR21" s="788"/>
      <c r="DS21" s="788"/>
      <c r="DT21" s="788"/>
      <c r="DU21" s="788"/>
      <c r="DV21" s="788"/>
      <c r="DW21" s="788"/>
      <c r="DX21" s="788"/>
      <c r="DY21" s="788"/>
      <c r="DZ21" s="788"/>
      <c r="EA21" s="788"/>
      <c r="EB21" s="788"/>
      <c r="EC21" s="788"/>
      <c r="ED21" s="788"/>
      <c r="EE21" s="788"/>
      <c r="EF21" s="788"/>
      <c r="EG21" s="788"/>
      <c r="EH21" s="788"/>
      <c r="EI21" s="788"/>
      <c r="EJ21" s="788"/>
      <c r="EK21" s="788"/>
      <c r="EL21" s="788"/>
      <c r="EM21" s="788"/>
      <c r="EN21" s="788"/>
      <c r="EO21" s="788"/>
      <c r="EP21" s="788"/>
      <c r="EQ21" s="788"/>
      <c r="ER21" s="788"/>
      <c r="ES21" s="788"/>
      <c r="ET21" s="788"/>
      <c r="EU21" s="788"/>
      <c r="EV21" s="788"/>
      <c r="EW21" s="788"/>
      <c r="EX21" s="788"/>
      <c r="EY21" s="788"/>
      <c r="EZ21" s="788"/>
      <c r="FA21" s="788"/>
      <c r="FB21" s="788"/>
      <c r="FC21" s="788"/>
      <c r="FD21" s="788"/>
      <c r="FE21" s="788"/>
      <c r="FF21" s="788"/>
      <c r="FG21" s="788"/>
      <c r="FH21" s="788"/>
      <c r="FI21" s="788"/>
      <c r="FJ21" s="788"/>
      <c r="FK21" s="788"/>
      <c r="FL21" s="788"/>
      <c r="FM21" s="788"/>
      <c r="FN21" s="788"/>
      <c r="FO21" s="788"/>
      <c r="FP21" s="788"/>
      <c r="FQ21" s="788"/>
      <c r="FR21" s="788"/>
      <c r="FS21" s="788"/>
      <c r="FT21" s="788"/>
      <c r="FU21" s="788"/>
      <c r="FV21" s="788"/>
      <c r="FW21" s="788"/>
      <c r="FX21" s="788"/>
      <c r="FY21" s="788"/>
      <c r="FZ21" s="788"/>
      <c r="GA21" s="788"/>
      <c r="GB21" s="788"/>
      <c r="GC21" s="788"/>
      <c r="GD21" s="788"/>
      <c r="GE21" s="788"/>
      <c r="GF21" s="788"/>
      <c r="GG21" s="788"/>
      <c r="GH21" s="788"/>
      <c r="GI21" s="788"/>
      <c r="GJ21" s="788"/>
      <c r="GK21" s="788"/>
      <c r="GL21" s="788"/>
      <c r="GM21" s="788"/>
      <c r="GN21" s="788"/>
      <c r="GO21" s="788"/>
      <c r="GP21" s="788"/>
      <c r="GQ21" s="788"/>
      <c r="GR21" s="788"/>
      <c r="GS21" s="788"/>
      <c r="GT21" s="788"/>
      <c r="GU21" s="788"/>
      <c r="GV21" s="788"/>
      <c r="GW21" s="788"/>
      <c r="GX21" s="788"/>
      <c r="GY21" s="788"/>
      <c r="GZ21" s="788"/>
      <c r="HA21" s="788"/>
      <c r="HB21" s="788"/>
      <c r="HC21" s="788"/>
      <c r="HD21" s="788"/>
      <c r="HE21" s="788"/>
      <c r="HF21" s="788"/>
      <c r="HG21" s="788"/>
      <c r="HH21" s="788"/>
      <c r="HI21" s="788"/>
      <c r="HJ21" s="788"/>
      <c r="HK21" s="788"/>
      <c r="HL21" s="788"/>
      <c r="HM21" s="788"/>
      <c r="HN21" s="788"/>
      <c r="HO21" s="788"/>
      <c r="HP21" s="788"/>
      <c r="HQ21" s="788"/>
      <c r="HR21" s="788"/>
      <c r="HS21" s="788"/>
      <c r="HT21" s="788"/>
      <c r="HU21" s="788"/>
      <c r="HV21" s="788"/>
      <c r="HW21" s="788"/>
      <c r="HX21" s="788"/>
      <c r="HY21" s="788"/>
      <c r="HZ21" s="788"/>
      <c r="IA21" s="788"/>
      <c r="IB21" s="788"/>
      <c r="IC21" s="788"/>
      <c r="ID21" s="788"/>
      <c r="IE21" s="788"/>
      <c r="IF21" s="788"/>
      <c r="IG21" s="788"/>
      <c r="IH21" s="788"/>
      <c r="II21" s="788"/>
      <c r="IJ21" s="788"/>
      <c r="IK21" s="788"/>
      <c r="IL21" s="788"/>
      <c r="IM21" s="788"/>
      <c r="IN21" s="788"/>
      <c r="IO21" s="788"/>
      <c r="IP21" s="788"/>
      <c r="IQ21" s="788"/>
      <c r="IR21" s="788"/>
      <c r="IS21" s="788"/>
      <c r="IT21" s="788"/>
      <c r="IU21" s="788"/>
      <c r="IV21" s="788"/>
    </row>
    <row r="22" spans="1:256" s="802" customFormat="1" ht="15" customHeight="1" x14ac:dyDescent="0.2">
      <c r="A22" s="786"/>
      <c r="B22" s="786"/>
      <c r="C22" s="798"/>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798"/>
      <c r="AB22" s="798"/>
      <c r="AC22" s="798"/>
      <c r="AD22" s="798"/>
      <c r="AE22" s="798"/>
      <c r="AF22" s="798"/>
      <c r="AG22" s="798"/>
      <c r="AH22" s="801"/>
      <c r="AI22" s="801"/>
      <c r="AJ22" s="801"/>
      <c r="AK22" s="801"/>
      <c r="AL22" s="801"/>
      <c r="AM22" s="801"/>
      <c r="AN22" s="801"/>
      <c r="AO22" s="801"/>
      <c r="AP22" s="801"/>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c r="BO22" s="788"/>
      <c r="BP22" s="788"/>
      <c r="BQ22" s="788"/>
      <c r="BR22" s="788"/>
      <c r="BS22" s="788"/>
      <c r="BT22" s="788"/>
      <c r="BU22" s="788"/>
      <c r="BV22" s="788"/>
      <c r="BW22" s="788"/>
      <c r="BX22" s="788"/>
      <c r="BY22" s="788"/>
      <c r="BZ22" s="788"/>
      <c r="CA22" s="788"/>
      <c r="CB22" s="788"/>
      <c r="CC22" s="788"/>
      <c r="CD22" s="788"/>
      <c r="CE22" s="788"/>
      <c r="CF22" s="788"/>
      <c r="CG22" s="788"/>
      <c r="CH22" s="788"/>
      <c r="CI22" s="788"/>
      <c r="CJ22" s="788"/>
      <c r="CK22" s="788"/>
      <c r="CL22" s="788"/>
      <c r="CM22" s="788"/>
      <c r="CN22" s="788"/>
      <c r="CO22" s="788"/>
      <c r="CP22" s="788"/>
      <c r="CQ22" s="788"/>
      <c r="CR22" s="788"/>
      <c r="CS22" s="788"/>
      <c r="CT22" s="788"/>
      <c r="CU22" s="788"/>
      <c r="CV22" s="788"/>
      <c r="CW22" s="788"/>
      <c r="CX22" s="788"/>
      <c r="CY22" s="788"/>
      <c r="CZ22" s="788"/>
      <c r="DA22" s="788"/>
      <c r="DB22" s="788"/>
      <c r="DC22" s="788"/>
      <c r="DD22" s="788"/>
      <c r="DE22" s="788"/>
      <c r="DF22" s="788"/>
      <c r="DG22" s="788"/>
      <c r="DH22" s="788"/>
      <c r="DI22" s="788"/>
      <c r="DJ22" s="788"/>
      <c r="DK22" s="788"/>
      <c r="DL22" s="788"/>
      <c r="DM22" s="788"/>
      <c r="DN22" s="788"/>
      <c r="DO22" s="788"/>
      <c r="DP22" s="788"/>
      <c r="DQ22" s="788"/>
      <c r="DR22" s="788"/>
      <c r="DS22" s="788"/>
      <c r="DT22" s="788"/>
      <c r="DU22" s="788"/>
      <c r="DV22" s="788"/>
      <c r="DW22" s="788"/>
      <c r="DX22" s="788"/>
      <c r="DY22" s="788"/>
      <c r="DZ22" s="788"/>
      <c r="EA22" s="788"/>
      <c r="EB22" s="788"/>
      <c r="EC22" s="788"/>
      <c r="ED22" s="788"/>
      <c r="EE22" s="788"/>
      <c r="EF22" s="788"/>
      <c r="EG22" s="788"/>
      <c r="EH22" s="788"/>
      <c r="EI22" s="788"/>
      <c r="EJ22" s="788"/>
      <c r="EK22" s="788"/>
      <c r="EL22" s="788"/>
      <c r="EM22" s="788"/>
      <c r="EN22" s="788"/>
      <c r="EO22" s="788"/>
      <c r="EP22" s="788"/>
      <c r="EQ22" s="788"/>
      <c r="ER22" s="788"/>
      <c r="ES22" s="788"/>
      <c r="ET22" s="788"/>
      <c r="EU22" s="788"/>
      <c r="EV22" s="788"/>
      <c r="EW22" s="788"/>
      <c r="EX22" s="788"/>
      <c r="EY22" s="788"/>
      <c r="EZ22" s="788"/>
      <c r="FA22" s="788"/>
      <c r="FB22" s="788"/>
      <c r="FC22" s="788"/>
      <c r="FD22" s="788"/>
      <c r="FE22" s="788"/>
      <c r="FF22" s="788"/>
      <c r="FG22" s="788"/>
      <c r="FH22" s="788"/>
      <c r="FI22" s="788"/>
      <c r="FJ22" s="788"/>
      <c r="FK22" s="788"/>
      <c r="FL22" s="788"/>
      <c r="FM22" s="788"/>
      <c r="FN22" s="788"/>
      <c r="FO22" s="788"/>
      <c r="FP22" s="788"/>
      <c r="FQ22" s="788"/>
      <c r="FR22" s="788"/>
      <c r="FS22" s="788"/>
      <c r="FT22" s="788"/>
      <c r="FU22" s="788"/>
      <c r="FV22" s="788"/>
      <c r="FW22" s="788"/>
      <c r="FX22" s="788"/>
      <c r="FY22" s="788"/>
      <c r="FZ22" s="788"/>
      <c r="GA22" s="788"/>
      <c r="GB22" s="788"/>
      <c r="GC22" s="788"/>
      <c r="GD22" s="788"/>
      <c r="GE22" s="788"/>
      <c r="GF22" s="788"/>
      <c r="GG22" s="788"/>
      <c r="GH22" s="788"/>
      <c r="GI22" s="788"/>
      <c r="GJ22" s="788"/>
      <c r="GK22" s="788"/>
      <c r="GL22" s="788"/>
      <c r="GM22" s="788"/>
      <c r="GN22" s="788"/>
      <c r="GO22" s="788"/>
      <c r="GP22" s="788"/>
      <c r="GQ22" s="788"/>
      <c r="GR22" s="788"/>
      <c r="GS22" s="788"/>
      <c r="GT22" s="788"/>
      <c r="GU22" s="788"/>
      <c r="GV22" s="788"/>
      <c r="GW22" s="788"/>
      <c r="GX22" s="788"/>
      <c r="GY22" s="788"/>
      <c r="GZ22" s="788"/>
      <c r="HA22" s="788"/>
      <c r="HB22" s="788"/>
      <c r="HC22" s="788"/>
      <c r="HD22" s="788"/>
      <c r="HE22" s="788"/>
      <c r="HF22" s="788"/>
      <c r="HG22" s="788"/>
      <c r="HH22" s="788"/>
      <c r="HI22" s="788"/>
      <c r="HJ22" s="788"/>
      <c r="HK22" s="788"/>
      <c r="HL22" s="788"/>
      <c r="HM22" s="788"/>
      <c r="HN22" s="788"/>
      <c r="HO22" s="788"/>
      <c r="HP22" s="788"/>
      <c r="HQ22" s="788"/>
      <c r="HR22" s="788"/>
      <c r="HS22" s="788"/>
      <c r="HT22" s="788"/>
      <c r="HU22" s="788"/>
      <c r="HV22" s="788"/>
      <c r="HW22" s="788"/>
      <c r="HX22" s="788"/>
      <c r="HY22" s="788"/>
      <c r="HZ22" s="788"/>
      <c r="IA22" s="788"/>
      <c r="IB22" s="788"/>
      <c r="IC22" s="788"/>
      <c r="ID22" s="788"/>
      <c r="IE22" s="788"/>
      <c r="IF22" s="788"/>
      <c r="IG22" s="788"/>
      <c r="IH22" s="788"/>
      <c r="II22" s="788"/>
      <c r="IJ22" s="788"/>
      <c r="IK22" s="788"/>
      <c r="IL22" s="788"/>
      <c r="IM22" s="788"/>
      <c r="IN22" s="788"/>
      <c r="IO22" s="788"/>
      <c r="IP22" s="788"/>
      <c r="IQ22" s="788"/>
      <c r="IR22" s="788"/>
      <c r="IS22" s="788"/>
      <c r="IT22" s="788"/>
      <c r="IU22" s="788"/>
      <c r="IV22" s="788"/>
    </row>
    <row r="23" spans="1:256" s="802" customFormat="1" ht="15" customHeight="1" x14ac:dyDescent="0.2">
      <c r="A23" s="786"/>
      <c r="B23" s="786"/>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8"/>
      <c r="AH23" s="801"/>
      <c r="AI23" s="801"/>
      <c r="AJ23" s="801"/>
      <c r="AK23" s="801"/>
      <c r="AL23" s="801"/>
      <c r="AM23" s="801"/>
      <c r="AN23" s="801"/>
      <c r="AO23" s="801"/>
      <c r="AP23" s="801"/>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788"/>
      <c r="BP23" s="788"/>
      <c r="BQ23" s="788"/>
      <c r="BR23" s="788"/>
      <c r="BS23" s="788"/>
      <c r="BT23" s="788"/>
      <c r="BU23" s="788"/>
      <c r="BV23" s="788"/>
      <c r="BW23" s="788"/>
      <c r="BX23" s="788"/>
      <c r="BY23" s="788"/>
      <c r="BZ23" s="788"/>
      <c r="CA23" s="788"/>
      <c r="CB23" s="788"/>
      <c r="CC23" s="788"/>
      <c r="CD23" s="788"/>
      <c r="CE23" s="788"/>
      <c r="CF23" s="788"/>
      <c r="CG23" s="788"/>
      <c r="CH23" s="788"/>
      <c r="CI23" s="788"/>
      <c r="CJ23" s="788"/>
      <c r="CK23" s="788"/>
      <c r="CL23" s="788"/>
      <c r="CM23" s="788"/>
      <c r="CN23" s="788"/>
      <c r="CO23" s="788"/>
      <c r="CP23" s="788"/>
      <c r="CQ23" s="788"/>
      <c r="CR23" s="788"/>
      <c r="CS23" s="788"/>
      <c r="CT23" s="788"/>
      <c r="CU23" s="788"/>
      <c r="CV23" s="788"/>
      <c r="CW23" s="788"/>
      <c r="CX23" s="788"/>
      <c r="CY23" s="788"/>
      <c r="CZ23" s="788"/>
      <c r="DA23" s="788"/>
      <c r="DB23" s="788"/>
      <c r="DC23" s="788"/>
      <c r="DD23" s="788"/>
      <c r="DE23" s="788"/>
      <c r="DF23" s="788"/>
      <c r="DG23" s="788"/>
      <c r="DH23" s="788"/>
      <c r="DI23" s="788"/>
      <c r="DJ23" s="788"/>
      <c r="DK23" s="788"/>
      <c r="DL23" s="788"/>
      <c r="DM23" s="788"/>
      <c r="DN23" s="788"/>
      <c r="DO23" s="788"/>
      <c r="DP23" s="788"/>
      <c r="DQ23" s="788"/>
      <c r="DR23" s="788"/>
      <c r="DS23" s="788"/>
      <c r="DT23" s="788"/>
      <c r="DU23" s="788"/>
      <c r="DV23" s="788"/>
      <c r="DW23" s="788"/>
      <c r="DX23" s="788"/>
      <c r="DY23" s="788"/>
      <c r="DZ23" s="788"/>
      <c r="EA23" s="788"/>
      <c r="EB23" s="788"/>
      <c r="EC23" s="788"/>
      <c r="ED23" s="788"/>
      <c r="EE23" s="788"/>
      <c r="EF23" s="788"/>
      <c r="EG23" s="788"/>
      <c r="EH23" s="788"/>
      <c r="EI23" s="788"/>
      <c r="EJ23" s="788"/>
      <c r="EK23" s="788"/>
      <c r="EL23" s="788"/>
      <c r="EM23" s="788"/>
      <c r="EN23" s="788"/>
      <c r="EO23" s="788"/>
      <c r="EP23" s="788"/>
      <c r="EQ23" s="788"/>
      <c r="ER23" s="788"/>
      <c r="ES23" s="788"/>
      <c r="ET23" s="788"/>
      <c r="EU23" s="788"/>
      <c r="EV23" s="788"/>
      <c r="EW23" s="788"/>
      <c r="EX23" s="788"/>
      <c r="EY23" s="788"/>
      <c r="EZ23" s="788"/>
      <c r="FA23" s="788"/>
      <c r="FB23" s="788"/>
      <c r="FC23" s="788"/>
      <c r="FD23" s="788"/>
      <c r="FE23" s="788"/>
      <c r="FF23" s="788"/>
      <c r="FG23" s="788"/>
      <c r="FH23" s="788"/>
      <c r="FI23" s="788"/>
      <c r="FJ23" s="788"/>
      <c r="FK23" s="788"/>
      <c r="FL23" s="788"/>
      <c r="FM23" s="788"/>
      <c r="FN23" s="788"/>
      <c r="FO23" s="788"/>
      <c r="FP23" s="788"/>
      <c r="FQ23" s="788"/>
      <c r="FR23" s="788"/>
      <c r="FS23" s="788"/>
      <c r="FT23" s="788"/>
      <c r="FU23" s="788"/>
      <c r="FV23" s="788"/>
      <c r="FW23" s="788"/>
      <c r="FX23" s="788"/>
      <c r="FY23" s="788"/>
      <c r="FZ23" s="788"/>
      <c r="GA23" s="788"/>
      <c r="GB23" s="788"/>
      <c r="GC23" s="788"/>
      <c r="GD23" s="788"/>
      <c r="GE23" s="788"/>
      <c r="GF23" s="788"/>
      <c r="GG23" s="788"/>
      <c r="GH23" s="788"/>
      <c r="GI23" s="788"/>
      <c r="GJ23" s="788"/>
      <c r="GK23" s="788"/>
      <c r="GL23" s="788"/>
      <c r="GM23" s="788"/>
      <c r="GN23" s="788"/>
      <c r="GO23" s="788"/>
      <c r="GP23" s="788"/>
      <c r="GQ23" s="788"/>
      <c r="GR23" s="788"/>
      <c r="GS23" s="788"/>
      <c r="GT23" s="788"/>
      <c r="GU23" s="788"/>
      <c r="GV23" s="788"/>
      <c r="GW23" s="788"/>
      <c r="GX23" s="788"/>
      <c r="GY23" s="788"/>
      <c r="GZ23" s="788"/>
      <c r="HA23" s="788"/>
      <c r="HB23" s="788"/>
      <c r="HC23" s="788"/>
      <c r="HD23" s="788"/>
      <c r="HE23" s="788"/>
      <c r="HF23" s="788"/>
      <c r="HG23" s="788"/>
      <c r="HH23" s="788"/>
      <c r="HI23" s="788"/>
      <c r="HJ23" s="788"/>
      <c r="HK23" s="788"/>
      <c r="HL23" s="788"/>
      <c r="HM23" s="788"/>
      <c r="HN23" s="788"/>
      <c r="HO23" s="788"/>
      <c r="HP23" s="788"/>
      <c r="HQ23" s="788"/>
      <c r="HR23" s="788"/>
      <c r="HS23" s="788"/>
      <c r="HT23" s="788"/>
      <c r="HU23" s="788"/>
      <c r="HV23" s="788"/>
      <c r="HW23" s="788"/>
      <c r="HX23" s="788"/>
      <c r="HY23" s="788"/>
      <c r="HZ23" s="788"/>
      <c r="IA23" s="788"/>
      <c r="IB23" s="788"/>
      <c r="IC23" s="788"/>
      <c r="ID23" s="788"/>
      <c r="IE23" s="788"/>
      <c r="IF23" s="788"/>
      <c r="IG23" s="788"/>
      <c r="IH23" s="788"/>
      <c r="II23" s="788"/>
      <c r="IJ23" s="788"/>
      <c r="IK23" s="788"/>
      <c r="IL23" s="788"/>
      <c r="IM23" s="788"/>
      <c r="IN23" s="788"/>
      <c r="IO23" s="788"/>
      <c r="IP23" s="788"/>
      <c r="IQ23" s="788"/>
      <c r="IR23" s="788"/>
      <c r="IS23" s="788"/>
      <c r="IT23" s="788"/>
      <c r="IU23" s="788"/>
      <c r="IV23" s="788"/>
    </row>
    <row r="24" spans="1:256" s="802" customFormat="1" ht="15" customHeight="1" x14ac:dyDescent="0.2">
      <c r="A24" s="786"/>
      <c r="B24" s="786"/>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801"/>
      <c r="AI24" s="801"/>
      <c r="AJ24" s="801"/>
      <c r="AK24" s="801"/>
      <c r="AL24" s="801"/>
      <c r="AM24" s="801"/>
      <c r="AN24" s="801"/>
      <c r="AO24" s="801"/>
      <c r="AP24" s="801"/>
      <c r="AQ24" s="788"/>
      <c r="AR24" s="788"/>
      <c r="AS24" s="788"/>
      <c r="AT24" s="788"/>
      <c r="AU24" s="788"/>
      <c r="AV24" s="788"/>
      <c r="AW24" s="788"/>
      <c r="AX24" s="788"/>
      <c r="AY24" s="788"/>
      <c r="AZ24" s="788"/>
      <c r="BA24" s="788"/>
      <c r="BB24" s="788"/>
      <c r="BC24" s="788"/>
      <c r="BD24" s="788"/>
      <c r="BE24" s="788"/>
      <c r="BF24" s="788"/>
      <c r="BG24" s="788"/>
      <c r="BH24" s="788"/>
      <c r="BI24" s="788"/>
      <c r="BJ24" s="788"/>
      <c r="BK24" s="788"/>
      <c r="BL24" s="788"/>
      <c r="BM24" s="788"/>
      <c r="BN24" s="788"/>
      <c r="BO24" s="788"/>
      <c r="BP24" s="788"/>
      <c r="BQ24" s="788"/>
      <c r="BR24" s="788"/>
      <c r="BS24" s="788"/>
      <c r="BT24" s="788"/>
      <c r="BU24" s="788"/>
      <c r="BV24" s="788"/>
      <c r="BW24" s="788"/>
      <c r="BX24" s="788"/>
      <c r="BY24" s="788"/>
      <c r="BZ24" s="788"/>
      <c r="CA24" s="788"/>
      <c r="CB24" s="788"/>
      <c r="CC24" s="788"/>
      <c r="CD24" s="788"/>
      <c r="CE24" s="788"/>
      <c r="CF24" s="788"/>
      <c r="CG24" s="788"/>
      <c r="CH24" s="788"/>
      <c r="CI24" s="788"/>
      <c r="CJ24" s="788"/>
      <c r="CK24" s="788"/>
      <c r="CL24" s="788"/>
      <c r="CM24" s="788"/>
      <c r="CN24" s="788"/>
      <c r="CO24" s="788"/>
      <c r="CP24" s="788"/>
      <c r="CQ24" s="788"/>
      <c r="CR24" s="788"/>
      <c r="CS24" s="788"/>
      <c r="CT24" s="788"/>
      <c r="CU24" s="788"/>
      <c r="CV24" s="788"/>
      <c r="CW24" s="788"/>
      <c r="CX24" s="788"/>
      <c r="CY24" s="788"/>
      <c r="CZ24" s="788"/>
      <c r="DA24" s="788"/>
      <c r="DB24" s="788"/>
      <c r="DC24" s="788"/>
      <c r="DD24" s="788"/>
      <c r="DE24" s="788"/>
      <c r="DF24" s="788"/>
      <c r="DG24" s="788"/>
      <c r="DH24" s="788"/>
      <c r="DI24" s="788"/>
      <c r="DJ24" s="788"/>
      <c r="DK24" s="788"/>
      <c r="DL24" s="788"/>
      <c r="DM24" s="788"/>
      <c r="DN24" s="788"/>
      <c r="DO24" s="788"/>
      <c r="DP24" s="788"/>
      <c r="DQ24" s="788"/>
      <c r="DR24" s="788"/>
      <c r="DS24" s="788"/>
      <c r="DT24" s="788"/>
      <c r="DU24" s="788"/>
      <c r="DV24" s="788"/>
      <c r="DW24" s="788"/>
      <c r="DX24" s="788"/>
      <c r="DY24" s="788"/>
      <c r="DZ24" s="788"/>
      <c r="EA24" s="788"/>
      <c r="EB24" s="788"/>
      <c r="EC24" s="788"/>
      <c r="ED24" s="788"/>
      <c r="EE24" s="788"/>
      <c r="EF24" s="788"/>
      <c r="EG24" s="788"/>
      <c r="EH24" s="788"/>
      <c r="EI24" s="788"/>
      <c r="EJ24" s="788"/>
      <c r="EK24" s="788"/>
      <c r="EL24" s="788"/>
      <c r="EM24" s="788"/>
      <c r="EN24" s="788"/>
      <c r="EO24" s="788"/>
      <c r="EP24" s="788"/>
      <c r="EQ24" s="788"/>
      <c r="ER24" s="788"/>
      <c r="ES24" s="788"/>
      <c r="ET24" s="788"/>
      <c r="EU24" s="788"/>
      <c r="EV24" s="788"/>
      <c r="EW24" s="788"/>
      <c r="EX24" s="788"/>
      <c r="EY24" s="788"/>
      <c r="EZ24" s="788"/>
      <c r="FA24" s="788"/>
      <c r="FB24" s="788"/>
      <c r="FC24" s="788"/>
      <c r="FD24" s="788"/>
      <c r="FE24" s="788"/>
      <c r="FF24" s="788"/>
      <c r="FG24" s="788"/>
      <c r="FH24" s="788"/>
      <c r="FI24" s="788"/>
      <c r="FJ24" s="788"/>
      <c r="FK24" s="788"/>
      <c r="FL24" s="788"/>
      <c r="FM24" s="788"/>
      <c r="FN24" s="788"/>
      <c r="FO24" s="788"/>
      <c r="FP24" s="788"/>
      <c r="FQ24" s="788"/>
      <c r="FR24" s="788"/>
      <c r="FS24" s="788"/>
      <c r="FT24" s="788"/>
      <c r="FU24" s="788"/>
      <c r="FV24" s="788"/>
      <c r="FW24" s="788"/>
      <c r="FX24" s="788"/>
      <c r="FY24" s="788"/>
      <c r="FZ24" s="788"/>
      <c r="GA24" s="788"/>
      <c r="GB24" s="788"/>
      <c r="GC24" s="788"/>
      <c r="GD24" s="788"/>
      <c r="GE24" s="788"/>
      <c r="GF24" s="788"/>
      <c r="GG24" s="788"/>
      <c r="GH24" s="788"/>
      <c r="GI24" s="788"/>
      <c r="GJ24" s="788"/>
      <c r="GK24" s="788"/>
      <c r="GL24" s="788"/>
      <c r="GM24" s="788"/>
      <c r="GN24" s="788"/>
      <c r="GO24" s="788"/>
      <c r="GP24" s="788"/>
      <c r="GQ24" s="788"/>
      <c r="GR24" s="788"/>
      <c r="GS24" s="788"/>
      <c r="GT24" s="788"/>
      <c r="GU24" s="788"/>
      <c r="GV24" s="788"/>
      <c r="GW24" s="788"/>
      <c r="GX24" s="788"/>
      <c r="GY24" s="788"/>
      <c r="GZ24" s="788"/>
      <c r="HA24" s="788"/>
      <c r="HB24" s="788"/>
      <c r="HC24" s="788"/>
      <c r="HD24" s="788"/>
      <c r="HE24" s="788"/>
      <c r="HF24" s="788"/>
      <c r="HG24" s="788"/>
      <c r="HH24" s="788"/>
      <c r="HI24" s="788"/>
      <c r="HJ24" s="788"/>
      <c r="HK24" s="788"/>
      <c r="HL24" s="788"/>
      <c r="HM24" s="788"/>
      <c r="HN24" s="788"/>
      <c r="HO24" s="788"/>
      <c r="HP24" s="788"/>
      <c r="HQ24" s="788"/>
      <c r="HR24" s="788"/>
      <c r="HS24" s="788"/>
      <c r="HT24" s="788"/>
      <c r="HU24" s="788"/>
      <c r="HV24" s="788"/>
      <c r="HW24" s="788"/>
      <c r="HX24" s="788"/>
      <c r="HY24" s="788"/>
      <c r="HZ24" s="788"/>
      <c r="IA24" s="788"/>
      <c r="IB24" s="788"/>
      <c r="IC24" s="788"/>
      <c r="ID24" s="788"/>
      <c r="IE24" s="788"/>
      <c r="IF24" s="788"/>
      <c r="IG24" s="788"/>
      <c r="IH24" s="788"/>
      <c r="II24" s="788"/>
      <c r="IJ24" s="788"/>
      <c r="IK24" s="788"/>
      <c r="IL24" s="788"/>
      <c r="IM24" s="788"/>
      <c r="IN24" s="788"/>
      <c r="IO24" s="788"/>
      <c r="IP24" s="788"/>
      <c r="IQ24" s="788"/>
      <c r="IR24" s="788"/>
      <c r="IS24" s="788"/>
      <c r="IT24" s="788"/>
      <c r="IU24" s="788"/>
      <c r="IV24" s="788"/>
    </row>
    <row r="25" spans="1:256" s="802" customFormat="1" ht="15" customHeight="1" x14ac:dyDescent="0.2">
      <c r="A25" s="786"/>
      <c r="B25" s="786"/>
      <c r="C25" s="798"/>
      <c r="D25" s="798"/>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801"/>
      <c r="AI25" s="801"/>
      <c r="AJ25" s="801"/>
      <c r="AK25" s="801"/>
      <c r="AL25" s="801"/>
      <c r="AM25" s="801"/>
      <c r="AN25" s="801"/>
      <c r="AO25" s="801"/>
      <c r="AP25" s="801"/>
      <c r="AQ25" s="788"/>
      <c r="AR25" s="788"/>
      <c r="AS25" s="788"/>
      <c r="AT25" s="788"/>
      <c r="AU25" s="788"/>
      <c r="AV25" s="788"/>
      <c r="AW25" s="788"/>
      <c r="AX25" s="788"/>
      <c r="AY25" s="788"/>
      <c r="AZ25" s="788"/>
      <c r="BA25" s="788"/>
      <c r="BB25" s="788"/>
      <c r="BC25" s="788"/>
      <c r="BD25" s="788"/>
      <c r="BE25" s="788"/>
      <c r="BF25" s="788"/>
      <c r="BG25" s="788"/>
      <c r="BH25" s="788"/>
      <c r="BI25" s="788"/>
      <c r="BJ25" s="788"/>
      <c r="BK25" s="788"/>
      <c r="BL25" s="788"/>
      <c r="BM25" s="788"/>
      <c r="BN25" s="788"/>
      <c r="BO25" s="788"/>
      <c r="BP25" s="788"/>
      <c r="BQ25" s="788"/>
      <c r="BR25" s="788"/>
      <c r="BS25" s="788"/>
      <c r="BT25" s="788"/>
      <c r="BU25" s="788"/>
      <c r="BV25" s="788"/>
      <c r="BW25" s="788"/>
      <c r="BX25" s="788"/>
      <c r="BY25" s="788"/>
      <c r="BZ25" s="788"/>
      <c r="CA25" s="788"/>
      <c r="CB25" s="788"/>
      <c r="CC25" s="788"/>
      <c r="CD25" s="788"/>
      <c r="CE25" s="788"/>
      <c r="CF25" s="788"/>
      <c r="CG25" s="788"/>
      <c r="CH25" s="788"/>
      <c r="CI25" s="788"/>
      <c r="CJ25" s="788"/>
      <c r="CK25" s="788"/>
      <c r="CL25" s="788"/>
      <c r="CM25" s="788"/>
      <c r="CN25" s="788"/>
      <c r="CO25" s="788"/>
      <c r="CP25" s="788"/>
      <c r="CQ25" s="788"/>
      <c r="CR25" s="788"/>
      <c r="CS25" s="788"/>
      <c r="CT25" s="788"/>
      <c r="CU25" s="788"/>
      <c r="CV25" s="788"/>
      <c r="CW25" s="788"/>
      <c r="CX25" s="788"/>
      <c r="CY25" s="788"/>
      <c r="CZ25" s="788"/>
      <c r="DA25" s="788"/>
      <c r="DB25" s="788"/>
      <c r="DC25" s="788"/>
      <c r="DD25" s="788"/>
      <c r="DE25" s="788"/>
      <c r="DF25" s="788"/>
      <c r="DG25" s="788"/>
      <c r="DH25" s="788"/>
      <c r="DI25" s="788"/>
      <c r="DJ25" s="788"/>
      <c r="DK25" s="788"/>
      <c r="DL25" s="788"/>
      <c r="DM25" s="788"/>
      <c r="DN25" s="788"/>
      <c r="DO25" s="788"/>
      <c r="DP25" s="788"/>
      <c r="DQ25" s="788"/>
      <c r="DR25" s="788"/>
      <c r="DS25" s="788"/>
      <c r="DT25" s="788"/>
      <c r="DU25" s="788"/>
      <c r="DV25" s="788"/>
      <c r="DW25" s="788"/>
      <c r="DX25" s="788"/>
      <c r="DY25" s="788"/>
      <c r="DZ25" s="788"/>
      <c r="EA25" s="788"/>
      <c r="EB25" s="788"/>
      <c r="EC25" s="788"/>
      <c r="ED25" s="788"/>
      <c r="EE25" s="788"/>
      <c r="EF25" s="788"/>
      <c r="EG25" s="788"/>
      <c r="EH25" s="788"/>
      <c r="EI25" s="788"/>
      <c r="EJ25" s="788"/>
      <c r="EK25" s="788"/>
      <c r="EL25" s="788"/>
      <c r="EM25" s="788"/>
      <c r="EN25" s="788"/>
      <c r="EO25" s="788"/>
      <c r="EP25" s="788"/>
      <c r="EQ25" s="788"/>
      <c r="ER25" s="788"/>
      <c r="ES25" s="788"/>
      <c r="ET25" s="788"/>
      <c r="EU25" s="788"/>
      <c r="EV25" s="788"/>
      <c r="EW25" s="788"/>
      <c r="EX25" s="788"/>
      <c r="EY25" s="788"/>
      <c r="EZ25" s="788"/>
      <c r="FA25" s="788"/>
      <c r="FB25" s="788"/>
      <c r="FC25" s="788"/>
      <c r="FD25" s="788"/>
      <c r="FE25" s="788"/>
      <c r="FF25" s="788"/>
      <c r="FG25" s="788"/>
      <c r="FH25" s="788"/>
      <c r="FI25" s="788"/>
      <c r="FJ25" s="788"/>
      <c r="FK25" s="788"/>
      <c r="FL25" s="788"/>
      <c r="FM25" s="788"/>
      <c r="FN25" s="788"/>
      <c r="FO25" s="788"/>
      <c r="FP25" s="788"/>
      <c r="FQ25" s="788"/>
      <c r="FR25" s="788"/>
      <c r="FS25" s="788"/>
      <c r="FT25" s="788"/>
      <c r="FU25" s="788"/>
      <c r="FV25" s="788"/>
      <c r="FW25" s="788"/>
      <c r="FX25" s="788"/>
      <c r="FY25" s="788"/>
      <c r="FZ25" s="788"/>
      <c r="GA25" s="788"/>
      <c r="GB25" s="788"/>
      <c r="GC25" s="788"/>
      <c r="GD25" s="788"/>
      <c r="GE25" s="788"/>
      <c r="GF25" s="788"/>
      <c r="GG25" s="788"/>
      <c r="GH25" s="788"/>
      <c r="GI25" s="788"/>
      <c r="GJ25" s="788"/>
      <c r="GK25" s="788"/>
      <c r="GL25" s="788"/>
      <c r="GM25" s="788"/>
      <c r="GN25" s="788"/>
      <c r="GO25" s="788"/>
      <c r="GP25" s="788"/>
      <c r="GQ25" s="788"/>
      <c r="GR25" s="788"/>
      <c r="GS25" s="788"/>
      <c r="GT25" s="788"/>
      <c r="GU25" s="788"/>
      <c r="GV25" s="788"/>
      <c r="GW25" s="788"/>
      <c r="GX25" s="788"/>
      <c r="GY25" s="788"/>
      <c r="GZ25" s="788"/>
      <c r="HA25" s="788"/>
      <c r="HB25" s="788"/>
      <c r="HC25" s="788"/>
      <c r="HD25" s="788"/>
      <c r="HE25" s="788"/>
      <c r="HF25" s="788"/>
      <c r="HG25" s="788"/>
      <c r="HH25" s="788"/>
      <c r="HI25" s="788"/>
      <c r="HJ25" s="788"/>
      <c r="HK25" s="788"/>
      <c r="HL25" s="788"/>
      <c r="HM25" s="788"/>
      <c r="HN25" s="788"/>
      <c r="HO25" s="788"/>
      <c r="HP25" s="788"/>
      <c r="HQ25" s="788"/>
      <c r="HR25" s="788"/>
      <c r="HS25" s="788"/>
      <c r="HT25" s="788"/>
      <c r="HU25" s="788"/>
      <c r="HV25" s="788"/>
      <c r="HW25" s="788"/>
      <c r="HX25" s="788"/>
      <c r="HY25" s="788"/>
      <c r="HZ25" s="788"/>
      <c r="IA25" s="788"/>
      <c r="IB25" s="788"/>
      <c r="IC25" s="788"/>
      <c r="ID25" s="788"/>
      <c r="IE25" s="788"/>
      <c r="IF25" s="788"/>
      <c r="IG25" s="788"/>
      <c r="IH25" s="788"/>
      <c r="II25" s="788"/>
      <c r="IJ25" s="788"/>
      <c r="IK25" s="788"/>
      <c r="IL25" s="788"/>
      <c r="IM25" s="788"/>
      <c r="IN25" s="788"/>
      <c r="IO25" s="788"/>
      <c r="IP25" s="788"/>
      <c r="IQ25" s="788"/>
      <c r="IR25" s="788"/>
      <c r="IS25" s="788"/>
      <c r="IT25" s="788"/>
      <c r="IU25" s="788"/>
      <c r="IV25" s="788"/>
    </row>
    <row r="26" spans="1:256" s="801" customFormat="1" ht="15" customHeight="1" x14ac:dyDescent="0.2">
      <c r="A26" s="786"/>
      <c r="B26" s="786"/>
      <c r="C26" s="793"/>
      <c r="D26" s="793"/>
      <c r="E26" s="793"/>
      <c r="F26" s="793"/>
      <c r="G26" s="794"/>
      <c r="H26" s="794"/>
      <c r="I26" s="794"/>
      <c r="J26" s="794"/>
      <c r="K26" s="794"/>
      <c r="L26" s="794"/>
      <c r="M26" s="794"/>
      <c r="N26" s="794"/>
      <c r="O26" s="794"/>
      <c r="P26" s="794"/>
      <c r="Q26" s="794"/>
      <c r="R26" s="794"/>
      <c r="S26" s="794"/>
      <c r="T26" s="794"/>
      <c r="U26" s="794"/>
      <c r="V26" s="794"/>
      <c r="W26" s="794"/>
      <c r="X26" s="794"/>
      <c r="Y26" s="794"/>
      <c r="Z26" s="794"/>
      <c r="AA26" s="794"/>
      <c r="AB26" s="794"/>
      <c r="AC26" s="794"/>
      <c r="AD26" s="794"/>
      <c r="AE26" s="794"/>
      <c r="AF26" s="794"/>
      <c r="AG26" s="794"/>
      <c r="AQ26" s="788"/>
      <c r="AR26" s="788"/>
      <c r="AS26" s="788"/>
      <c r="AT26" s="788"/>
      <c r="AU26" s="788"/>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88"/>
      <c r="BU26" s="788"/>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88"/>
      <c r="CR26" s="788"/>
      <c r="CS26" s="788"/>
      <c r="CT26" s="788"/>
      <c r="CU26" s="788"/>
      <c r="CV26" s="788"/>
      <c r="CW26" s="788"/>
      <c r="CX26" s="788"/>
      <c r="CY26" s="788"/>
      <c r="CZ26" s="788"/>
      <c r="DA26" s="788"/>
      <c r="DB26" s="788"/>
      <c r="DC26" s="788"/>
      <c r="DD26" s="788"/>
      <c r="DE26" s="788"/>
      <c r="DF26" s="788"/>
      <c r="DG26" s="788"/>
      <c r="DH26" s="788"/>
      <c r="DI26" s="788"/>
      <c r="DJ26" s="788"/>
      <c r="DK26" s="788"/>
      <c r="DL26" s="788"/>
      <c r="DM26" s="788"/>
      <c r="DN26" s="788"/>
      <c r="DO26" s="788"/>
      <c r="DP26" s="788"/>
      <c r="DQ26" s="788"/>
      <c r="DR26" s="788"/>
      <c r="DS26" s="788"/>
      <c r="DT26" s="788"/>
      <c r="DU26" s="788"/>
      <c r="DV26" s="788"/>
      <c r="DW26" s="788"/>
      <c r="DX26" s="788"/>
      <c r="DY26" s="788"/>
      <c r="DZ26" s="788"/>
      <c r="EA26" s="788"/>
      <c r="EB26" s="788"/>
      <c r="EC26" s="788"/>
      <c r="ED26" s="788"/>
      <c r="EE26" s="788"/>
      <c r="EF26" s="788"/>
      <c r="EG26" s="788"/>
      <c r="EH26" s="788"/>
      <c r="EI26" s="788"/>
      <c r="EJ26" s="788"/>
      <c r="EK26" s="788"/>
      <c r="EL26" s="788"/>
      <c r="EM26" s="788"/>
      <c r="EN26" s="788"/>
      <c r="EO26" s="788"/>
      <c r="EP26" s="788"/>
      <c r="EQ26" s="788"/>
      <c r="ER26" s="788"/>
      <c r="ES26" s="788"/>
      <c r="ET26" s="788"/>
      <c r="EU26" s="788"/>
      <c r="EV26" s="788"/>
      <c r="EW26" s="788"/>
      <c r="EX26" s="788"/>
      <c r="EY26" s="788"/>
      <c r="EZ26" s="788"/>
      <c r="FA26" s="788"/>
      <c r="FB26" s="788"/>
      <c r="FC26" s="788"/>
      <c r="FD26" s="788"/>
      <c r="FE26" s="788"/>
      <c r="FF26" s="788"/>
      <c r="FG26" s="788"/>
      <c r="FH26" s="788"/>
      <c r="FI26" s="788"/>
      <c r="FJ26" s="788"/>
      <c r="FK26" s="788"/>
      <c r="FL26" s="788"/>
      <c r="FM26" s="788"/>
      <c r="FN26" s="788"/>
      <c r="FO26" s="788"/>
      <c r="FP26" s="788"/>
      <c r="FQ26" s="788"/>
      <c r="FR26" s="788"/>
      <c r="FS26" s="788"/>
      <c r="FT26" s="788"/>
      <c r="FU26" s="788"/>
      <c r="FV26" s="788"/>
      <c r="FW26" s="788"/>
      <c r="FX26" s="788"/>
      <c r="FY26" s="788"/>
      <c r="FZ26" s="788"/>
      <c r="GA26" s="788"/>
      <c r="GB26" s="788"/>
      <c r="GC26" s="788"/>
      <c r="GD26" s="788"/>
      <c r="GE26" s="788"/>
      <c r="GF26" s="788"/>
      <c r="GG26" s="788"/>
      <c r="GH26" s="788"/>
      <c r="GI26" s="788"/>
      <c r="GJ26" s="788"/>
      <c r="GK26" s="788"/>
      <c r="GL26" s="788"/>
      <c r="GM26" s="788"/>
      <c r="GN26" s="788"/>
      <c r="GO26" s="788"/>
      <c r="GP26" s="788"/>
      <c r="GQ26" s="788"/>
      <c r="GR26" s="788"/>
      <c r="GS26" s="788"/>
      <c r="GT26" s="788"/>
      <c r="GU26" s="788"/>
      <c r="GV26" s="788"/>
      <c r="GW26" s="788"/>
      <c r="GX26" s="788"/>
      <c r="GY26" s="788"/>
      <c r="GZ26" s="788"/>
      <c r="HA26" s="788"/>
      <c r="HB26" s="788"/>
      <c r="HC26" s="788"/>
      <c r="HD26" s="788"/>
      <c r="HE26" s="788"/>
      <c r="HF26" s="788"/>
      <c r="HG26" s="788"/>
      <c r="HH26" s="788"/>
      <c r="HI26" s="788"/>
      <c r="HJ26" s="788"/>
      <c r="HK26" s="788"/>
      <c r="HL26" s="788"/>
      <c r="HM26" s="788"/>
      <c r="HN26" s="788"/>
      <c r="HO26" s="788"/>
      <c r="HP26" s="788"/>
      <c r="HQ26" s="788"/>
      <c r="HR26" s="788"/>
      <c r="HS26" s="788"/>
      <c r="HT26" s="788"/>
      <c r="HU26" s="788"/>
      <c r="HV26" s="788"/>
      <c r="HW26" s="788"/>
      <c r="HX26" s="788"/>
      <c r="HY26" s="788"/>
      <c r="HZ26" s="788"/>
      <c r="IA26" s="788"/>
      <c r="IB26" s="788"/>
      <c r="IC26" s="788"/>
      <c r="ID26" s="788"/>
      <c r="IE26" s="788"/>
      <c r="IF26" s="788"/>
      <c r="IG26" s="788"/>
      <c r="IH26" s="788"/>
      <c r="II26" s="788"/>
      <c r="IJ26" s="788"/>
      <c r="IK26" s="788"/>
      <c r="IL26" s="788"/>
      <c r="IM26" s="788"/>
      <c r="IN26" s="788"/>
      <c r="IO26" s="788"/>
      <c r="IP26" s="788"/>
      <c r="IQ26" s="788"/>
      <c r="IR26" s="788"/>
      <c r="IS26" s="788"/>
      <c r="IT26" s="788"/>
      <c r="IU26" s="788"/>
      <c r="IV26" s="788"/>
    </row>
    <row r="27" spans="1:256" s="801" customFormat="1" ht="15" customHeight="1" x14ac:dyDescent="0.2">
      <c r="A27" s="786"/>
      <c r="B27" s="786"/>
      <c r="C27" s="786" t="s">
        <v>902</v>
      </c>
      <c r="D27" s="786"/>
      <c r="E27" s="786"/>
      <c r="F27" s="786"/>
      <c r="G27" s="786"/>
      <c r="H27" s="786"/>
      <c r="I27" s="786"/>
      <c r="J27" s="786"/>
      <c r="K27" s="786"/>
      <c r="L27" s="786"/>
      <c r="M27" s="786"/>
      <c r="N27" s="786"/>
      <c r="O27" s="786"/>
      <c r="P27" s="786"/>
      <c r="Q27" s="786"/>
      <c r="R27" s="786"/>
      <c r="T27" s="833"/>
      <c r="U27" s="833"/>
      <c r="V27" s="833"/>
      <c r="W27" s="833"/>
      <c r="X27" s="833"/>
      <c r="Y27" s="833"/>
      <c r="Z27" s="833"/>
      <c r="AA27" s="833"/>
      <c r="AB27" s="833"/>
      <c r="AC27" s="833"/>
      <c r="AD27" s="786"/>
      <c r="AE27" s="786"/>
      <c r="AF27" s="786"/>
      <c r="AG27" s="786"/>
      <c r="AQ27" s="788"/>
      <c r="AR27" s="788"/>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c r="BP27" s="788"/>
      <c r="BQ27" s="788"/>
      <c r="BR27" s="788"/>
      <c r="BS27" s="788"/>
      <c r="BT27" s="788"/>
      <c r="BU27" s="788"/>
      <c r="BV27" s="788"/>
      <c r="BW27" s="788"/>
      <c r="BX27" s="788"/>
      <c r="BY27" s="788"/>
      <c r="BZ27" s="788"/>
      <c r="CA27" s="788"/>
      <c r="CB27" s="788"/>
      <c r="CC27" s="788"/>
      <c r="CD27" s="788"/>
      <c r="CE27" s="788"/>
      <c r="CF27" s="788"/>
      <c r="CG27" s="788"/>
      <c r="CH27" s="788"/>
      <c r="CI27" s="788"/>
      <c r="CJ27" s="788"/>
      <c r="CK27" s="788"/>
      <c r="CL27" s="788"/>
      <c r="CM27" s="788"/>
      <c r="CN27" s="788"/>
      <c r="CO27" s="788"/>
      <c r="CP27" s="788"/>
      <c r="CQ27" s="788"/>
      <c r="CR27" s="788"/>
      <c r="CS27" s="788"/>
      <c r="CT27" s="788"/>
      <c r="CU27" s="788"/>
      <c r="CV27" s="788"/>
      <c r="CW27" s="788"/>
      <c r="CX27" s="788"/>
      <c r="CY27" s="788"/>
      <c r="CZ27" s="788"/>
      <c r="DA27" s="788"/>
      <c r="DB27" s="788"/>
      <c r="DC27" s="788"/>
      <c r="DD27" s="788"/>
      <c r="DE27" s="788"/>
      <c r="DF27" s="788"/>
      <c r="DG27" s="788"/>
      <c r="DH27" s="788"/>
      <c r="DI27" s="788"/>
      <c r="DJ27" s="788"/>
      <c r="DK27" s="788"/>
      <c r="DL27" s="788"/>
      <c r="DM27" s="788"/>
      <c r="DN27" s="788"/>
      <c r="DO27" s="788"/>
      <c r="DP27" s="788"/>
      <c r="DQ27" s="788"/>
      <c r="DR27" s="788"/>
      <c r="DS27" s="788"/>
      <c r="DT27" s="788"/>
      <c r="DU27" s="788"/>
      <c r="DV27" s="788"/>
      <c r="DW27" s="788"/>
      <c r="DX27" s="788"/>
      <c r="DY27" s="788"/>
      <c r="DZ27" s="788"/>
      <c r="EA27" s="788"/>
      <c r="EB27" s="788"/>
      <c r="EC27" s="788"/>
      <c r="ED27" s="788"/>
      <c r="EE27" s="788"/>
      <c r="EF27" s="788"/>
      <c r="EG27" s="788"/>
      <c r="EH27" s="788"/>
      <c r="EI27" s="788"/>
      <c r="EJ27" s="788"/>
      <c r="EK27" s="788"/>
      <c r="EL27" s="788"/>
      <c r="EM27" s="788"/>
      <c r="EN27" s="788"/>
      <c r="EO27" s="788"/>
      <c r="EP27" s="788"/>
      <c r="EQ27" s="788"/>
      <c r="ER27" s="788"/>
      <c r="ES27" s="788"/>
      <c r="ET27" s="788"/>
      <c r="EU27" s="788"/>
      <c r="EV27" s="788"/>
      <c r="EW27" s="788"/>
      <c r="EX27" s="788"/>
      <c r="EY27" s="788"/>
      <c r="EZ27" s="788"/>
      <c r="FA27" s="788"/>
      <c r="FB27" s="788"/>
      <c r="FC27" s="788"/>
      <c r="FD27" s="788"/>
      <c r="FE27" s="788"/>
      <c r="FF27" s="788"/>
      <c r="FG27" s="788"/>
      <c r="FH27" s="788"/>
      <c r="FI27" s="788"/>
      <c r="FJ27" s="788"/>
      <c r="FK27" s="788"/>
      <c r="FL27" s="788"/>
      <c r="FM27" s="788"/>
      <c r="FN27" s="788"/>
      <c r="FO27" s="788"/>
      <c r="FP27" s="788"/>
      <c r="FQ27" s="788"/>
      <c r="FR27" s="788"/>
      <c r="FS27" s="788"/>
      <c r="FT27" s="788"/>
      <c r="FU27" s="788"/>
      <c r="FV27" s="788"/>
      <c r="FW27" s="788"/>
      <c r="FX27" s="788"/>
      <c r="FY27" s="788"/>
      <c r="FZ27" s="788"/>
      <c r="GA27" s="788"/>
      <c r="GB27" s="788"/>
      <c r="GC27" s="788"/>
      <c r="GD27" s="788"/>
      <c r="GE27" s="788"/>
      <c r="GF27" s="788"/>
      <c r="GG27" s="788"/>
      <c r="GH27" s="788"/>
      <c r="GI27" s="788"/>
      <c r="GJ27" s="788"/>
      <c r="GK27" s="788"/>
      <c r="GL27" s="788"/>
      <c r="GM27" s="788"/>
      <c r="GN27" s="788"/>
      <c r="GO27" s="788"/>
      <c r="GP27" s="788"/>
      <c r="GQ27" s="788"/>
      <c r="GR27" s="788"/>
      <c r="GS27" s="788"/>
      <c r="GT27" s="788"/>
      <c r="GU27" s="788"/>
      <c r="GV27" s="788"/>
      <c r="GW27" s="788"/>
      <c r="GX27" s="788"/>
      <c r="GY27" s="788"/>
      <c r="GZ27" s="788"/>
      <c r="HA27" s="788"/>
      <c r="HB27" s="788"/>
      <c r="HC27" s="788"/>
      <c r="HD27" s="788"/>
      <c r="HE27" s="788"/>
      <c r="HF27" s="788"/>
      <c r="HG27" s="788"/>
      <c r="HH27" s="788"/>
      <c r="HI27" s="788"/>
      <c r="HJ27" s="788"/>
      <c r="HK27" s="788"/>
      <c r="HL27" s="788"/>
      <c r="HM27" s="788"/>
      <c r="HN27" s="788"/>
      <c r="HO27" s="788"/>
      <c r="HP27" s="788"/>
      <c r="HQ27" s="788"/>
      <c r="HR27" s="788"/>
      <c r="HS27" s="788"/>
      <c r="HT27" s="788"/>
      <c r="HU27" s="788"/>
      <c r="HV27" s="788"/>
      <c r="HW27" s="788"/>
      <c r="HX27" s="788"/>
      <c r="HY27" s="788"/>
      <c r="HZ27" s="788"/>
      <c r="IA27" s="788"/>
      <c r="IB27" s="788"/>
      <c r="IC27" s="788"/>
      <c r="ID27" s="788"/>
      <c r="IE27" s="788"/>
      <c r="IF27" s="788"/>
      <c r="IG27" s="788"/>
      <c r="IH27" s="788"/>
      <c r="II27" s="788"/>
      <c r="IJ27" s="788"/>
      <c r="IK27" s="788"/>
      <c r="IL27" s="788"/>
      <c r="IM27" s="788"/>
      <c r="IN27" s="788"/>
      <c r="IO27" s="788"/>
      <c r="IP27" s="788"/>
      <c r="IQ27" s="788"/>
      <c r="IR27" s="788"/>
      <c r="IS27" s="788"/>
      <c r="IT27" s="788"/>
      <c r="IU27" s="788"/>
      <c r="IV27" s="788"/>
    </row>
    <row r="28" spans="1:256" s="801" customFormat="1" ht="15" customHeight="1" x14ac:dyDescent="0.2">
      <c r="A28" s="786"/>
      <c r="B28" s="786"/>
      <c r="C28" s="811"/>
      <c r="D28" s="811"/>
      <c r="E28" s="811"/>
      <c r="F28" s="811"/>
      <c r="G28" s="811"/>
      <c r="H28" s="811"/>
      <c r="I28" s="811"/>
      <c r="J28" s="811"/>
      <c r="K28" s="811"/>
      <c r="L28" s="811"/>
      <c r="M28" s="811"/>
      <c r="N28" s="798"/>
      <c r="O28" s="811"/>
      <c r="P28" s="811"/>
      <c r="Q28" s="811"/>
      <c r="R28" s="798"/>
      <c r="T28" s="811"/>
      <c r="U28" s="811"/>
      <c r="V28" s="811"/>
      <c r="W28" s="811"/>
      <c r="X28" s="811"/>
      <c r="Y28" s="811"/>
      <c r="Z28" s="811"/>
      <c r="AA28" s="811"/>
      <c r="AB28" s="811"/>
      <c r="AC28" s="811"/>
      <c r="AD28" s="811"/>
      <c r="AE28" s="811"/>
      <c r="AF28" s="811"/>
      <c r="AG28" s="811"/>
      <c r="AQ28" s="788"/>
      <c r="AR28" s="788"/>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c r="BP28" s="788"/>
      <c r="BQ28" s="788"/>
      <c r="BR28" s="788"/>
      <c r="BS28" s="788"/>
      <c r="BT28" s="788"/>
      <c r="BU28" s="788"/>
      <c r="BV28" s="788"/>
      <c r="BW28" s="788"/>
      <c r="BX28" s="788"/>
      <c r="BY28" s="788"/>
      <c r="BZ28" s="788"/>
      <c r="CA28" s="788"/>
      <c r="CB28" s="788"/>
      <c r="CC28" s="788"/>
      <c r="CD28" s="788"/>
      <c r="CE28" s="788"/>
      <c r="CF28" s="788"/>
      <c r="CG28" s="788"/>
      <c r="CH28" s="788"/>
      <c r="CI28" s="788"/>
      <c r="CJ28" s="788"/>
      <c r="CK28" s="788"/>
      <c r="CL28" s="788"/>
      <c r="CM28" s="788"/>
      <c r="CN28" s="788"/>
      <c r="CO28" s="788"/>
      <c r="CP28" s="788"/>
      <c r="CQ28" s="788"/>
      <c r="CR28" s="788"/>
      <c r="CS28" s="788"/>
      <c r="CT28" s="788"/>
      <c r="CU28" s="788"/>
      <c r="CV28" s="788"/>
      <c r="CW28" s="788"/>
      <c r="CX28" s="788"/>
      <c r="CY28" s="788"/>
      <c r="CZ28" s="788"/>
      <c r="DA28" s="788"/>
      <c r="DB28" s="788"/>
      <c r="DC28" s="788"/>
      <c r="DD28" s="788"/>
      <c r="DE28" s="788"/>
      <c r="DF28" s="788"/>
      <c r="DG28" s="788"/>
      <c r="DH28" s="788"/>
      <c r="DI28" s="788"/>
      <c r="DJ28" s="788"/>
      <c r="DK28" s="788"/>
      <c r="DL28" s="788"/>
      <c r="DM28" s="788"/>
      <c r="DN28" s="788"/>
      <c r="DO28" s="788"/>
      <c r="DP28" s="788"/>
      <c r="DQ28" s="788"/>
      <c r="DR28" s="788"/>
      <c r="DS28" s="788"/>
      <c r="DT28" s="788"/>
      <c r="DU28" s="788"/>
      <c r="DV28" s="788"/>
      <c r="DW28" s="788"/>
      <c r="DX28" s="788"/>
      <c r="DY28" s="788"/>
      <c r="DZ28" s="788"/>
      <c r="EA28" s="788"/>
      <c r="EB28" s="788"/>
      <c r="EC28" s="788"/>
      <c r="ED28" s="788"/>
      <c r="EE28" s="788"/>
      <c r="EF28" s="788"/>
      <c r="EG28" s="788"/>
      <c r="EH28" s="788"/>
      <c r="EI28" s="788"/>
      <c r="EJ28" s="788"/>
      <c r="EK28" s="788"/>
      <c r="EL28" s="788"/>
      <c r="EM28" s="788"/>
      <c r="EN28" s="788"/>
      <c r="EO28" s="788"/>
      <c r="EP28" s="788"/>
      <c r="EQ28" s="788"/>
      <c r="ER28" s="788"/>
      <c r="ES28" s="788"/>
      <c r="ET28" s="788"/>
      <c r="EU28" s="788"/>
      <c r="EV28" s="788"/>
      <c r="EW28" s="788"/>
      <c r="EX28" s="788"/>
      <c r="EY28" s="788"/>
      <c r="EZ28" s="788"/>
      <c r="FA28" s="788"/>
      <c r="FB28" s="788"/>
      <c r="FC28" s="788"/>
      <c r="FD28" s="788"/>
      <c r="FE28" s="788"/>
      <c r="FF28" s="788"/>
      <c r="FG28" s="788"/>
      <c r="FH28" s="788"/>
      <c r="FI28" s="788"/>
      <c r="FJ28" s="788"/>
      <c r="FK28" s="788"/>
      <c r="FL28" s="788"/>
      <c r="FM28" s="788"/>
      <c r="FN28" s="788"/>
      <c r="FO28" s="788"/>
      <c r="FP28" s="788"/>
      <c r="FQ28" s="788"/>
      <c r="FR28" s="788"/>
      <c r="FS28" s="788"/>
      <c r="FT28" s="788"/>
      <c r="FU28" s="788"/>
      <c r="FV28" s="788"/>
      <c r="FW28" s="788"/>
      <c r="FX28" s="788"/>
      <c r="FY28" s="788"/>
      <c r="FZ28" s="788"/>
      <c r="GA28" s="788"/>
      <c r="GB28" s="788"/>
      <c r="GC28" s="788"/>
      <c r="GD28" s="788"/>
      <c r="GE28" s="788"/>
      <c r="GF28" s="788"/>
      <c r="GG28" s="788"/>
      <c r="GH28" s="788"/>
      <c r="GI28" s="788"/>
      <c r="GJ28" s="788"/>
      <c r="GK28" s="788"/>
      <c r="GL28" s="788"/>
      <c r="GM28" s="788"/>
      <c r="GN28" s="788"/>
      <c r="GO28" s="788"/>
      <c r="GP28" s="788"/>
      <c r="GQ28" s="788"/>
      <c r="GR28" s="788"/>
      <c r="GS28" s="788"/>
      <c r="GT28" s="788"/>
      <c r="GU28" s="788"/>
      <c r="GV28" s="788"/>
      <c r="GW28" s="788"/>
      <c r="GX28" s="788"/>
      <c r="GY28" s="788"/>
      <c r="GZ28" s="788"/>
      <c r="HA28" s="788"/>
      <c r="HB28" s="788"/>
      <c r="HC28" s="788"/>
      <c r="HD28" s="788"/>
      <c r="HE28" s="788"/>
      <c r="HF28" s="788"/>
      <c r="HG28" s="788"/>
      <c r="HH28" s="788"/>
      <c r="HI28" s="788"/>
      <c r="HJ28" s="788"/>
      <c r="HK28" s="788"/>
      <c r="HL28" s="788"/>
      <c r="HM28" s="788"/>
      <c r="HN28" s="788"/>
      <c r="HO28" s="788"/>
      <c r="HP28" s="788"/>
      <c r="HQ28" s="788"/>
      <c r="HR28" s="788"/>
      <c r="HS28" s="788"/>
      <c r="HT28" s="788"/>
      <c r="HU28" s="788"/>
      <c r="HV28" s="788"/>
      <c r="HW28" s="788"/>
      <c r="HX28" s="788"/>
      <c r="HY28" s="788"/>
      <c r="HZ28" s="788"/>
      <c r="IA28" s="788"/>
      <c r="IB28" s="788"/>
      <c r="IC28" s="788"/>
      <c r="ID28" s="788"/>
      <c r="IE28" s="788"/>
      <c r="IF28" s="788"/>
      <c r="IG28" s="788"/>
      <c r="IH28" s="788"/>
      <c r="II28" s="788"/>
      <c r="IJ28" s="788"/>
      <c r="IK28" s="788"/>
      <c r="IL28" s="788"/>
      <c r="IM28" s="788"/>
      <c r="IN28" s="788"/>
      <c r="IO28" s="788"/>
      <c r="IP28" s="788"/>
      <c r="IQ28" s="788"/>
      <c r="IR28" s="788"/>
      <c r="IS28" s="788"/>
      <c r="IT28" s="788"/>
      <c r="IU28" s="788"/>
      <c r="IV28" s="788"/>
    </row>
    <row r="29" spans="1:256" s="801" customFormat="1" ht="15" customHeight="1" x14ac:dyDescent="0.2">
      <c r="A29" s="786"/>
      <c r="B29" s="786"/>
      <c r="D29" s="793" t="s">
        <v>505</v>
      </c>
      <c r="E29" s="793"/>
      <c r="F29" s="793"/>
      <c r="G29" s="794"/>
      <c r="H29" s="794"/>
      <c r="I29" s="794"/>
      <c r="J29" s="794"/>
      <c r="K29" s="794"/>
      <c r="L29" s="794"/>
      <c r="M29" s="794"/>
      <c r="O29" s="812"/>
      <c r="P29" s="1755"/>
      <c r="Q29" s="1755"/>
      <c r="R29" s="1755"/>
      <c r="S29" s="1755"/>
      <c r="T29" s="1756"/>
      <c r="U29" s="1756"/>
      <c r="V29" s="1756"/>
      <c r="W29" s="1756"/>
      <c r="X29" s="1756"/>
      <c r="Y29" s="1756"/>
      <c r="Z29" s="1756"/>
      <c r="AA29" s="1756"/>
      <c r="AB29" s="1756"/>
      <c r="AC29" s="1756"/>
      <c r="AD29" s="794"/>
      <c r="AE29" s="794"/>
      <c r="AF29" s="794"/>
      <c r="AG29" s="794"/>
      <c r="AQ29" s="788"/>
      <c r="AR29" s="788"/>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c r="BP29" s="788"/>
      <c r="BQ29" s="788"/>
      <c r="BR29" s="788"/>
      <c r="BS29" s="788"/>
      <c r="BT29" s="788"/>
      <c r="BU29" s="788"/>
      <c r="BV29" s="788"/>
      <c r="BW29" s="788"/>
      <c r="BX29" s="788"/>
      <c r="BY29" s="788"/>
      <c r="BZ29" s="788"/>
      <c r="CA29" s="788"/>
      <c r="CB29" s="788"/>
      <c r="CC29" s="788"/>
      <c r="CD29" s="788"/>
      <c r="CE29" s="788"/>
      <c r="CF29" s="788"/>
      <c r="CG29" s="788"/>
      <c r="CH29" s="788"/>
      <c r="CI29" s="788"/>
      <c r="CJ29" s="788"/>
      <c r="CK29" s="788"/>
      <c r="CL29" s="788"/>
      <c r="CM29" s="788"/>
      <c r="CN29" s="788"/>
      <c r="CO29" s="788"/>
      <c r="CP29" s="788"/>
      <c r="CQ29" s="788"/>
      <c r="CR29" s="788"/>
      <c r="CS29" s="788"/>
      <c r="CT29" s="788"/>
      <c r="CU29" s="788"/>
      <c r="CV29" s="788"/>
      <c r="CW29" s="788"/>
      <c r="CX29" s="788"/>
      <c r="CY29" s="788"/>
      <c r="CZ29" s="788"/>
      <c r="DA29" s="788"/>
      <c r="DB29" s="788"/>
      <c r="DC29" s="788"/>
      <c r="DD29" s="788"/>
      <c r="DE29" s="788"/>
      <c r="DF29" s="788"/>
      <c r="DG29" s="788"/>
      <c r="DH29" s="788"/>
      <c r="DI29" s="788"/>
      <c r="DJ29" s="788"/>
      <c r="DK29" s="788"/>
      <c r="DL29" s="788"/>
      <c r="DM29" s="788"/>
      <c r="DN29" s="788"/>
      <c r="DO29" s="788"/>
      <c r="DP29" s="788"/>
      <c r="DQ29" s="788"/>
      <c r="DR29" s="788"/>
      <c r="DS29" s="788"/>
      <c r="DT29" s="788"/>
      <c r="DU29" s="788"/>
      <c r="DV29" s="788"/>
      <c r="DW29" s="788"/>
      <c r="DX29" s="788"/>
      <c r="DY29" s="788"/>
      <c r="DZ29" s="788"/>
      <c r="EA29" s="788"/>
      <c r="EB29" s="788"/>
      <c r="EC29" s="788"/>
      <c r="ED29" s="788"/>
      <c r="EE29" s="788"/>
      <c r="EF29" s="788"/>
      <c r="EG29" s="788"/>
      <c r="EH29" s="788"/>
      <c r="EI29" s="788"/>
      <c r="EJ29" s="788"/>
      <c r="EK29" s="788"/>
      <c r="EL29" s="788"/>
      <c r="EM29" s="788"/>
      <c r="EN29" s="788"/>
      <c r="EO29" s="788"/>
      <c r="EP29" s="788"/>
      <c r="EQ29" s="788"/>
      <c r="ER29" s="788"/>
      <c r="ES29" s="788"/>
      <c r="ET29" s="788"/>
      <c r="EU29" s="788"/>
      <c r="EV29" s="788"/>
      <c r="EW29" s="788"/>
      <c r="EX29" s="788"/>
      <c r="EY29" s="788"/>
      <c r="EZ29" s="788"/>
      <c r="FA29" s="788"/>
      <c r="FB29" s="788"/>
      <c r="FC29" s="788"/>
      <c r="FD29" s="788"/>
      <c r="FE29" s="788"/>
      <c r="FF29" s="788"/>
      <c r="FG29" s="788"/>
      <c r="FH29" s="788"/>
      <c r="FI29" s="788"/>
      <c r="FJ29" s="788"/>
      <c r="FK29" s="788"/>
      <c r="FL29" s="788"/>
      <c r="FM29" s="788"/>
      <c r="FN29" s="788"/>
      <c r="FO29" s="788"/>
      <c r="FP29" s="788"/>
      <c r="FQ29" s="788"/>
      <c r="FR29" s="788"/>
      <c r="FS29" s="788"/>
      <c r="FT29" s="788"/>
      <c r="FU29" s="788"/>
      <c r="FV29" s="788"/>
      <c r="FW29" s="788"/>
      <c r="FX29" s="788"/>
      <c r="FY29" s="788"/>
      <c r="FZ29" s="788"/>
      <c r="GA29" s="788"/>
      <c r="GB29" s="788"/>
      <c r="GC29" s="788"/>
      <c r="GD29" s="788"/>
      <c r="GE29" s="788"/>
      <c r="GF29" s="788"/>
      <c r="GG29" s="788"/>
      <c r="GH29" s="788"/>
      <c r="GI29" s="788"/>
      <c r="GJ29" s="788"/>
      <c r="GK29" s="788"/>
      <c r="GL29" s="788"/>
      <c r="GM29" s="788"/>
      <c r="GN29" s="788"/>
      <c r="GO29" s="788"/>
      <c r="GP29" s="788"/>
      <c r="GQ29" s="788"/>
      <c r="GR29" s="788"/>
      <c r="GS29" s="788"/>
      <c r="GT29" s="788"/>
      <c r="GU29" s="788"/>
      <c r="GV29" s="788"/>
      <c r="GW29" s="788"/>
      <c r="GX29" s="788"/>
      <c r="GY29" s="788"/>
      <c r="GZ29" s="788"/>
      <c r="HA29" s="788"/>
      <c r="HB29" s="788"/>
      <c r="HC29" s="788"/>
      <c r="HD29" s="788"/>
      <c r="HE29" s="788"/>
      <c r="HF29" s="788"/>
      <c r="HG29" s="788"/>
      <c r="HH29" s="788"/>
      <c r="HI29" s="788"/>
      <c r="HJ29" s="788"/>
      <c r="HK29" s="788"/>
      <c r="HL29" s="788"/>
      <c r="HM29" s="788"/>
      <c r="HN29" s="788"/>
      <c r="HO29" s="788"/>
      <c r="HP29" s="788"/>
      <c r="HQ29" s="788"/>
      <c r="HR29" s="788"/>
      <c r="HS29" s="788"/>
      <c r="HT29" s="788"/>
      <c r="HU29" s="788"/>
      <c r="HV29" s="788"/>
      <c r="HW29" s="788"/>
      <c r="HX29" s="788"/>
      <c r="HY29" s="788"/>
      <c r="HZ29" s="788"/>
      <c r="IA29" s="788"/>
      <c r="IB29" s="788"/>
      <c r="IC29" s="788"/>
      <c r="ID29" s="788"/>
      <c r="IE29" s="788"/>
      <c r="IF29" s="788"/>
      <c r="IG29" s="788"/>
      <c r="IH29" s="788"/>
      <c r="II29" s="788"/>
      <c r="IJ29" s="788"/>
      <c r="IK29" s="788"/>
      <c r="IL29" s="788"/>
      <c r="IM29" s="788"/>
      <c r="IN29" s="788"/>
      <c r="IO29" s="788"/>
      <c r="IP29" s="788"/>
      <c r="IQ29" s="788"/>
      <c r="IR29" s="788"/>
      <c r="IS29" s="788"/>
      <c r="IT29" s="788"/>
      <c r="IU29" s="788"/>
      <c r="IV29" s="788"/>
    </row>
    <row r="30" spans="1:256" s="801" customFormat="1" ht="15" customHeight="1" x14ac:dyDescent="0.2">
      <c r="A30" s="786"/>
      <c r="B30" s="786"/>
      <c r="D30" s="793" t="s">
        <v>943</v>
      </c>
      <c r="E30" s="793"/>
      <c r="F30" s="793"/>
      <c r="G30" s="794"/>
      <c r="H30" s="794"/>
      <c r="I30" s="794"/>
      <c r="J30" s="794"/>
      <c r="K30" s="794"/>
      <c r="L30" s="794"/>
      <c r="M30" s="794"/>
      <c r="O30" s="812"/>
      <c r="P30" s="1755"/>
      <c r="Q30" s="1755"/>
      <c r="R30" s="1755"/>
      <c r="S30" s="1755"/>
      <c r="T30" s="1756"/>
      <c r="U30" s="1756"/>
      <c r="V30" s="1756"/>
      <c r="W30" s="1756"/>
      <c r="X30" s="1756"/>
      <c r="Y30" s="1756"/>
      <c r="Z30" s="1756"/>
      <c r="AA30" s="1756"/>
      <c r="AB30" s="1756"/>
      <c r="AC30" s="1756"/>
      <c r="AD30" s="794"/>
      <c r="AE30" s="794"/>
      <c r="AF30" s="794"/>
      <c r="AG30" s="834"/>
      <c r="AH30" s="835"/>
      <c r="AI30" s="835"/>
      <c r="AJ30" s="835"/>
      <c r="AK30" s="835"/>
      <c r="AL30" s="835"/>
      <c r="AM30" s="835"/>
      <c r="AN30" s="835"/>
      <c r="AO30" s="835"/>
      <c r="AP30" s="835"/>
      <c r="AQ30" s="788"/>
      <c r="AR30" s="788"/>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c r="BP30" s="788"/>
      <c r="BQ30" s="788"/>
      <c r="BR30" s="788"/>
      <c r="BS30" s="788"/>
      <c r="BT30" s="788"/>
      <c r="BU30" s="788"/>
      <c r="BV30" s="788"/>
      <c r="BW30" s="788"/>
      <c r="BX30" s="788"/>
      <c r="BY30" s="788"/>
      <c r="BZ30" s="788"/>
      <c r="CA30" s="788"/>
      <c r="CB30" s="788"/>
      <c r="CC30" s="788"/>
      <c r="CD30" s="788"/>
      <c r="CE30" s="788"/>
      <c r="CF30" s="788"/>
      <c r="CG30" s="788"/>
      <c r="CH30" s="788"/>
      <c r="CI30" s="788"/>
      <c r="CJ30" s="788"/>
      <c r="CK30" s="788"/>
      <c r="CL30" s="788"/>
      <c r="CM30" s="788"/>
      <c r="CN30" s="788"/>
      <c r="CO30" s="788"/>
      <c r="CP30" s="788"/>
      <c r="CQ30" s="788"/>
      <c r="CR30" s="788"/>
      <c r="CS30" s="788"/>
      <c r="CT30" s="788"/>
      <c r="CU30" s="788"/>
      <c r="CV30" s="788"/>
      <c r="CW30" s="788"/>
      <c r="CX30" s="788"/>
      <c r="CY30" s="788"/>
      <c r="CZ30" s="788"/>
      <c r="DA30" s="788"/>
      <c r="DB30" s="788"/>
      <c r="DC30" s="788"/>
      <c r="DD30" s="788"/>
      <c r="DE30" s="788"/>
      <c r="DF30" s="788"/>
      <c r="DG30" s="788"/>
      <c r="DH30" s="788"/>
      <c r="DI30" s="788"/>
      <c r="DJ30" s="788"/>
      <c r="DK30" s="788"/>
      <c r="DL30" s="788"/>
      <c r="DM30" s="788"/>
      <c r="DN30" s="788"/>
      <c r="DO30" s="788"/>
      <c r="DP30" s="788"/>
      <c r="DQ30" s="788"/>
      <c r="DR30" s="788"/>
      <c r="DS30" s="788"/>
      <c r="DT30" s="788"/>
      <c r="DU30" s="788"/>
      <c r="DV30" s="788"/>
      <c r="DW30" s="788"/>
      <c r="DX30" s="788"/>
      <c r="DY30" s="788"/>
      <c r="DZ30" s="788"/>
      <c r="EA30" s="788"/>
      <c r="EB30" s="788"/>
      <c r="EC30" s="788"/>
      <c r="ED30" s="788"/>
      <c r="EE30" s="788"/>
      <c r="EF30" s="788"/>
      <c r="EG30" s="788"/>
      <c r="EH30" s="788"/>
      <c r="EI30" s="788"/>
      <c r="EJ30" s="788"/>
      <c r="EK30" s="788"/>
      <c r="EL30" s="788"/>
      <c r="EM30" s="788"/>
      <c r="EN30" s="788"/>
      <c r="EO30" s="788"/>
      <c r="EP30" s="788"/>
      <c r="EQ30" s="788"/>
      <c r="ER30" s="788"/>
      <c r="ES30" s="788"/>
      <c r="ET30" s="788"/>
      <c r="EU30" s="788"/>
      <c r="EV30" s="788"/>
      <c r="EW30" s="788"/>
      <c r="EX30" s="788"/>
      <c r="EY30" s="788"/>
      <c r="EZ30" s="788"/>
      <c r="FA30" s="788"/>
      <c r="FB30" s="788"/>
      <c r="FC30" s="788"/>
      <c r="FD30" s="788"/>
      <c r="FE30" s="788"/>
      <c r="FF30" s="788"/>
      <c r="FG30" s="788"/>
      <c r="FH30" s="788"/>
      <c r="FI30" s="788"/>
      <c r="FJ30" s="788"/>
      <c r="FK30" s="788"/>
      <c r="FL30" s="788"/>
      <c r="FM30" s="788"/>
      <c r="FN30" s="788"/>
      <c r="FO30" s="788"/>
      <c r="FP30" s="788"/>
      <c r="FQ30" s="788"/>
      <c r="FR30" s="788"/>
      <c r="FS30" s="788"/>
      <c r="FT30" s="788"/>
      <c r="FU30" s="788"/>
      <c r="FV30" s="788"/>
      <c r="FW30" s="788"/>
      <c r="FX30" s="788"/>
      <c r="FY30" s="788"/>
      <c r="FZ30" s="788"/>
      <c r="GA30" s="788"/>
      <c r="GB30" s="788"/>
      <c r="GC30" s="788"/>
      <c r="GD30" s="788"/>
      <c r="GE30" s="788"/>
      <c r="GF30" s="788"/>
      <c r="GG30" s="788"/>
      <c r="GH30" s="788"/>
      <c r="GI30" s="788"/>
      <c r="GJ30" s="788"/>
      <c r="GK30" s="788"/>
      <c r="GL30" s="788"/>
      <c r="GM30" s="788"/>
      <c r="GN30" s="788"/>
      <c r="GO30" s="788"/>
      <c r="GP30" s="788"/>
      <c r="GQ30" s="788"/>
      <c r="GR30" s="788"/>
      <c r="GS30" s="788"/>
      <c r="GT30" s="788"/>
      <c r="GU30" s="788"/>
      <c r="GV30" s="788"/>
      <c r="GW30" s="788"/>
      <c r="GX30" s="788"/>
      <c r="GY30" s="788"/>
      <c r="GZ30" s="788"/>
      <c r="HA30" s="788"/>
      <c r="HB30" s="788"/>
      <c r="HC30" s="788"/>
      <c r="HD30" s="788"/>
      <c r="HE30" s="788"/>
      <c r="HF30" s="788"/>
      <c r="HG30" s="788"/>
      <c r="HH30" s="788"/>
      <c r="HI30" s="788"/>
      <c r="HJ30" s="788"/>
      <c r="HK30" s="788"/>
      <c r="HL30" s="788"/>
      <c r="HM30" s="788"/>
      <c r="HN30" s="788"/>
      <c r="HO30" s="788"/>
      <c r="HP30" s="788"/>
      <c r="HQ30" s="788"/>
      <c r="HR30" s="788"/>
      <c r="HS30" s="788"/>
      <c r="HT30" s="788"/>
      <c r="HU30" s="788"/>
      <c r="HV30" s="788"/>
      <c r="HW30" s="788"/>
      <c r="HX30" s="788"/>
      <c r="HY30" s="788"/>
      <c r="HZ30" s="788"/>
      <c r="IA30" s="788"/>
      <c r="IB30" s="788"/>
      <c r="IC30" s="788"/>
      <c r="ID30" s="788"/>
      <c r="IE30" s="788"/>
      <c r="IF30" s="788"/>
      <c r="IG30" s="788"/>
      <c r="IH30" s="788"/>
      <c r="II30" s="788"/>
      <c r="IJ30" s="788"/>
      <c r="IK30" s="788"/>
      <c r="IL30" s="788"/>
      <c r="IM30" s="788"/>
      <c r="IN30" s="788"/>
      <c r="IO30" s="788"/>
      <c r="IP30" s="788"/>
      <c r="IQ30" s="788"/>
      <c r="IR30" s="788"/>
      <c r="IS30" s="788"/>
      <c r="IT30" s="788"/>
      <c r="IU30" s="788"/>
      <c r="IV30" s="788"/>
    </row>
    <row r="31" spans="1:256" s="801" customFormat="1" ht="15" customHeight="1" x14ac:dyDescent="0.2">
      <c r="A31" s="786"/>
      <c r="B31" s="786"/>
      <c r="D31" s="793" t="s">
        <v>944</v>
      </c>
      <c r="E31" s="793"/>
      <c r="F31" s="793"/>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H31" s="835"/>
      <c r="AI31" s="835"/>
      <c r="AJ31" s="835"/>
      <c r="AK31" s="835"/>
      <c r="AL31" s="835"/>
      <c r="AM31" s="835"/>
      <c r="AN31" s="835"/>
      <c r="AO31" s="835"/>
      <c r="AP31" s="835"/>
      <c r="AQ31" s="788"/>
      <c r="AR31" s="788"/>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c r="BP31" s="788"/>
      <c r="BQ31" s="788"/>
      <c r="BR31" s="788"/>
      <c r="BS31" s="788"/>
      <c r="BT31" s="788"/>
      <c r="BU31" s="788"/>
      <c r="BV31" s="788"/>
      <c r="BW31" s="788"/>
      <c r="BX31" s="788"/>
      <c r="BY31" s="788"/>
      <c r="BZ31" s="788"/>
      <c r="CA31" s="788"/>
      <c r="CB31" s="788"/>
      <c r="CC31" s="788"/>
      <c r="CD31" s="788"/>
      <c r="CE31" s="788"/>
      <c r="CF31" s="788"/>
      <c r="CG31" s="788"/>
      <c r="CH31" s="788"/>
      <c r="CI31" s="788"/>
      <c r="CJ31" s="788"/>
      <c r="CK31" s="788"/>
      <c r="CL31" s="788"/>
      <c r="CM31" s="788"/>
      <c r="CN31" s="788"/>
      <c r="CO31" s="788"/>
      <c r="CP31" s="788"/>
      <c r="CQ31" s="788"/>
      <c r="CR31" s="788"/>
      <c r="CS31" s="788"/>
      <c r="CT31" s="788"/>
      <c r="CU31" s="788"/>
      <c r="CV31" s="788"/>
      <c r="CW31" s="788"/>
      <c r="CX31" s="788"/>
      <c r="CY31" s="788"/>
      <c r="CZ31" s="788"/>
      <c r="DA31" s="788"/>
      <c r="DB31" s="788"/>
      <c r="DC31" s="788"/>
      <c r="DD31" s="788"/>
      <c r="DE31" s="788"/>
      <c r="DF31" s="788"/>
      <c r="DG31" s="788"/>
      <c r="DH31" s="788"/>
      <c r="DI31" s="788"/>
      <c r="DJ31" s="788"/>
      <c r="DK31" s="788"/>
      <c r="DL31" s="788"/>
      <c r="DM31" s="788"/>
      <c r="DN31" s="788"/>
      <c r="DO31" s="788"/>
      <c r="DP31" s="788"/>
      <c r="DQ31" s="788"/>
      <c r="DR31" s="788"/>
      <c r="DS31" s="788"/>
      <c r="DT31" s="788"/>
      <c r="DU31" s="788"/>
      <c r="DV31" s="788"/>
      <c r="DW31" s="788"/>
      <c r="DX31" s="788"/>
      <c r="DY31" s="788"/>
      <c r="DZ31" s="788"/>
      <c r="EA31" s="788"/>
      <c r="EB31" s="788"/>
      <c r="EC31" s="788"/>
      <c r="ED31" s="788"/>
      <c r="EE31" s="788"/>
      <c r="EF31" s="788"/>
      <c r="EG31" s="788"/>
      <c r="EH31" s="788"/>
      <c r="EI31" s="788"/>
      <c r="EJ31" s="788"/>
      <c r="EK31" s="788"/>
      <c r="EL31" s="788"/>
      <c r="EM31" s="788"/>
      <c r="EN31" s="788"/>
      <c r="EO31" s="788"/>
      <c r="EP31" s="788"/>
      <c r="EQ31" s="788"/>
      <c r="ER31" s="788"/>
      <c r="ES31" s="788"/>
      <c r="ET31" s="788"/>
      <c r="EU31" s="788"/>
      <c r="EV31" s="788"/>
      <c r="EW31" s="788"/>
      <c r="EX31" s="788"/>
      <c r="EY31" s="788"/>
      <c r="EZ31" s="788"/>
      <c r="FA31" s="788"/>
      <c r="FB31" s="788"/>
      <c r="FC31" s="788"/>
      <c r="FD31" s="788"/>
      <c r="FE31" s="788"/>
      <c r="FF31" s="788"/>
      <c r="FG31" s="788"/>
      <c r="FH31" s="788"/>
      <c r="FI31" s="788"/>
      <c r="FJ31" s="788"/>
      <c r="FK31" s="788"/>
      <c r="FL31" s="788"/>
      <c r="FM31" s="788"/>
      <c r="FN31" s="788"/>
      <c r="FO31" s="788"/>
      <c r="FP31" s="788"/>
      <c r="FQ31" s="788"/>
      <c r="FR31" s="788"/>
      <c r="FS31" s="788"/>
      <c r="FT31" s="788"/>
      <c r="FU31" s="788"/>
      <c r="FV31" s="788"/>
      <c r="FW31" s="788"/>
      <c r="FX31" s="788"/>
      <c r="FY31" s="788"/>
      <c r="FZ31" s="788"/>
      <c r="GA31" s="788"/>
      <c r="GB31" s="788"/>
      <c r="GC31" s="788"/>
      <c r="GD31" s="788"/>
      <c r="GE31" s="788"/>
      <c r="GF31" s="788"/>
      <c r="GG31" s="788"/>
      <c r="GH31" s="788"/>
      <c r="GI31" s="788"/>
      <c r="GJ31" s="788"/>
      <c r="GK31" s="788"/>
      <c r="GL31" s="788"/>
      <c r="GM31" s="788"/>
      <c r="GN31" s="788"/>
      <c r="GO31" s="788"/>
      <c r="GP31" s="788"/>
      <c r="GQ31" s="788"/>
      <c r="GR31" s="788"/>
      <c r="GS31" s="788"/>
      <c r="GT31" s="788"/>
      <c r="GU31" s="788"/>
      <c r="GV31" s="788"/>
      <c r="GW31" s="788"/>
      <c r="GX31" s="788"/>
      <c r="GY31" s="788"/>
      <c r="GZ31" s="788"/>
      <c r="HA31" s="788"/>
      <c r="HB31" s="788"/>
      <c r="HC31" s="788"/>
      <c r="HD31" s="788"/>
      <c r="HE31" s="788"/>
      <c r="HF31" s="788"/>
      <c r="HG31" s="788"/>
      <c r="HH31" s="788"/>
      <c r="HI31" s="788"/>
      <c r="HJ31" s="788"/>
      <c r="HK31" s="788"/>
      <c r="HL31" s="788"/>
      <c r="HM31" s="788"/>
      <c r="HN31" s="788"/>
      <c r="HO31" s="788"/>
      <c r="HP31" s="788"/>
      <c r="HQ31" s="788"/>
      <c r="HR31" s="788"/>
      <c r="HS31" s="788"/>
      <c r="HT31" s="788"/>
      <c r="HU31" s="788"/>
      <c r="HV31" s="788"/>
      <c r="HW31" s="788"/>
      <c r="HX31" s="788"/>
      <c r="HY31" s="788"/>
      <c r="HZ31" s="788"/>
      <c r="IA31" s="788"/>
      <c r="IB31" s="788"/>
      <c r="IC31" s="788"/>
      <c r="ID31" s="788"/>
      <c r="IE31" s="788"/>
      <c r="IF31" s="788"/>
      <c r="IG31" s="788"/>
      <c r="IH31" s="788"/>
      <c r="II31" s="788"/>
      <c r="IJ31" s="788"/>
      <c r="IK31" s="788"/>
      <c r="IL31" s="788"/>
      <c r="IM31" s="788"/>
      <c r="IN31" s="788"/>
      <c r="IO31" s="788"/>
      <c r="IP31" s="788"/>
      <c r="IQ31" s="788"/>
      <c r="IR31" s="788"/>
      <c r="IS31" s="788"/>
      <c r="IT31" s="788"/>
      <c r="IU31" s="788"/>
      <c r="IV31" s="788"/>
    </row>
    <row r="32" spans="1:256" s="801" customFormat="1" ht="15" customHeight="1" x14ac:dyDescent="0.2">
      <c r="A32" s="790"/>
      <c r="B32" s="786"/>
      <c r="D32" s="786" t="s">
        <v>945</v>
      </c>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836" t="s">
        <v>946</v>
      </c>
      <c r="AH32" s="835"/>
      <c r="AI32" s="835"/>
      <c r="AJ32" s="835"/>
      <c r="AK32" s="835"/>
      <c r="AL32" s="835"/>
      <c r="AM32" s="835"/>
      <c r="AN32" s="835"/>
      <c r="AO32" s="835"/>
      <c r="AP32" s="835"/>
      <c r="AQ32" s="788"/>
      <c r="AR32" s="788"/>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c r="BP32" s="788"/>
      <c r="BQ32" s="788"/>
      <c r="BR32" s="788"/>
      <c r="BS32" s="788"/>
      <c r="BT32" s="788"/>
      <c r="BU32" s="788"/>
      <c r="BV32" s="788"/>
      <c r="BW32" s="788"/>
      <c r="BX32" s="788"/>
      <c r="BY32" s="788"/>
      <c r="BZ32" s="788"/>
      <c r="CA32" s="788"/>
      <c r="CB32" s="788"/>
      <c r="CC32" s="788"/>
      <c r="CD32" s="788"/>
      <c r="CE32" s="788"/>
      <c r="CF32" s="788"/>
      <c r="CG32" s="788"/>
      <c r="CH32" s="788"/>
      <c r="CI32" s="788"/>
      <c r="CJ32" s="788"/>
      <c r="CK32" s="788"/>
      <c r="CL32" s="788"/>
      <c r="CM32" s="788"/>
      <c r="CN32" s="788"/>
      <c r="CO32" s="788"/>
      <c r="CP32" s="788"/>
      <c r="CQ32" s="788"/>
      <c r="CR32" s="788"/>
      <c r="CS32" s="788"/>
      <c r="CT32" s="788"/>
      <c r="CU32" s="788"/>
      <c r="CV32" s="788"/>
      <c r="CW32" s="788"/>
      <c r="CX32" s="788"/>
      <c r="CY32" s="788"/>
      <c r="CZ32" s="788"/>
      <c r="DA32" s="788"/>
      <c r="DB32" s="788"/>
      <c r="DC32" s="788"/>
      <c r="DD32" s="788"/>
      <c r="DE32" s="788"/>
      <c r="DF32" s="788"/>
      <c r="DG32" s="788"/>
      <c r="DH32" s="788"/>
      <c r="DI32" s="788"/>
      <c r="DJ32" s="788"/>
      <c r="DK32" s="788"/>
      <c r="DL32" s="788"/>
      <c r="DM32" s="788"/>
      <c r="DN32" s="788"/>
      <c r="DO32" s="788"/>
      <c r="DP32" s="788"/>
      <c r="DQ32" s="788"/>
      <c r="DR32" s="788"/>
      <c r="DS32" s="788"/>
      <c r="DT32" s="788"/>
      <c r="DU32" s="788"/>
      <c r="DV32" s="788"/>
      <c r="DW32" s="788"/>
      <c r="DX32" s="788"/>
      <c r="DY32" s="788"/>
      <c r="DZ32" s="788"/>
      <c r="EA32" s="788"/>
      <c r="EB32" s="788"/>
      <c r="EC32" s="788"/>
      <c r="ED32" s="788"/>
      <c r="EE32" s="788"/>
      <c r="EF32" s="788"/>
      <c r="EG32" s="788"/>
      <c r="EH32" s="788"/>
      <c r="EI32" s="788"/>
      <c r="EJ32" s="788"/>
      <c r="EK32" s="788"/>
      <c r="EL32" s="788"/>
      <c r="EM32" s="788"/>
      <c r="EN32" s="788"/>
      <c r="EO32" s="788"/>
      <c r="EP32" s="788"/>
      <c r="EQ32" s="788"/>
      <c r="ER32" s="788"/>
      <c r="ES32" s="788"/>
      <c r="ET32" s="788"/>
      <c r="EU32" s="788"/>
      <c r="EV32" s="788"/>
      <c r="EW32" s="788"/>
      <c r="EX32" s="788"/>
      <c r="EY32" s="788"/>
      <c r="EZ32" s="788"/>
      <c r="FA32" s="788"/>
      <c r="FB32" s="788"/>
      <c r="FC32" s="788"/>
      <c r="FD32" s="788"/>
      <c r="FE32" s="788"/>
      <c r="FF32" s="788"/>
      <c r="FG32" s="788"/>
      <c r="FH32" s="788"/>
      <c r="FI32" s="788"/>
      <c r="FJ32" s="788"/>
      <c r="FK32" s="788"/>
      <c r="FL32" s="788"/>
      <c r="FM32" s="788"/>
      <c r="FN32" s="788"/>
      <c r="FO32" s="788"/>
      <c r="FP32" s="788"/>
      <c r="FQ32" s="788"/>
      <c r="FR32" s="788"/>
      <c r="FS32" s="788"/>
      <c r="FT32" s="788"/>
      <c r="FU32" s="788"/>
      <c r="FV32" s="788"/>
      <c r="FW32" s="788"/>
      <c r="FX32" s="788"/>
      <c r="FY32" s="788"/>
      <c r="FZ32" s="788"/>
      <c r="GA32" s="788"/>
      <c r="GB32" s="788"/>
      <c r="GC32" s="788"/>
      <c r="GD32" s="788"/>
      <c r="GE32" s="788"/>
      <c r="GF32" s="788"/>
      <c r="GG32" s="788"/>
      <c r="GH32" s="788"/>
      <c r="GI32" s="788"/>
      <c r="GJ32" s="788"/>
      <c r="GK32" s="788"/>
      <c r="GL32" s="788"/>
      <c r="GM32" s="788"/>
      <c r="GN32" s="788"/>
      <c r="GO32" s="788"/>
      <c r="GP32" s="788"/>
      <c r="GQ32" s="788"/>
      <c r="GR32" s="788"/>
      <c r="GS32" s="788"/>
      <c r="GT32" s="788"/>
      <c r="GU32" s="788"/>
      <c r="GV32" s="788"/>
      <c r="GW32" s="788"/>
      <c r="GX32" s="788"/>
      <c r="GY32" s="788"/>
      <c r="GZ32" s="788"/>
      <c r="HA32" s="788"/>
      <c r="HB32" s="788"/>
      <c r="HC32" s="788"/>
      <c r="HD32" s="788"/>
      <c r="HE32" s="788"/>
      <c r="HF32" s="788"/>
      <c r="HG32" s="788"/>
      <c r="HH32" s="788"/>
      <c r="HI32" s="788"/>
      <c r="HJ32" s="788"/>
      <c r="HK32" s="788"/>
      <c r="HL32" s="788"/>
      <c r="HM32" s="788"/>
      <c r="HN32" s="788"/>
      <c r="HO32" s="788"/>
      <c r="HP32" s="788"/>
      <c r="HQ32" s="788"/>
      <c r="HR32" s="788"/>
      <c r="HS32" s="788"/>
      <c r="HT32" s="788"/>
      <c r="HU32" s="788"/>
      <c r="HV32" s="788"/>
      <c r="HW32" s="788"/>
      <c r="HX32" s="788"/>
      <c r="HY32" s="788"/>
      <c r="HZ32" s="788"/>
      <c r="IA32" s="788"/>
      <c r="IB32" s="788"/>
      <c r="IC32" s="788"/>
      <c r="ID32" s="788"/>
      <c r="IE32" s="788"/>
      <c r="IF32" s="788"/>
      <c r="IG32" s="788"/>
      <c r="IH32" s="788"/>
      <c r="II32" s="788"/>
      <c r="IJ32" s="788"/>
      <c r="IK32" s="788"/>
      <c r="IL32" s="788"/>
      <c r="IM32" s="788"/>
      <c r="IN32" s="788"/>
      <c r="IO32" s="788"/>
      <c r="IP32" s="788"/>
      <c r="IQ32" s="788"/>
      <c r="IR32" s="788"/>
      <c r="IS32" s="788"/>
      <c r="IT32" s="788"/>
      <c r="IU32" s="788"/>
      <c r="IV32" s="788"/>
    </row>
    <row r="33" spans="1:256" s="801" customFormat="1" ht="15" customHeight="1" x14ac:dyDescent="0.2">
      <c r="A33" s="790"/>
      <c r="B33" s="786"/>
      <c r="D33" s="786" t="s">
        <v>947</v>
      </c>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836" t="s">
        <v>948</v>
      </c>
      <c r="AH33" s="835"/>
      <c r="AI33" s="835"/>
      <c r="AJ33" s="835"/>
      <c r="AK33" s="835"/>
      <c r="AL33" s="835"/>
      <c r="AM33" s="835"/>
      <c r="AN33" s="835"/>
      <c r="AO33" s="835"/>
      <c r="AP33" s="835"/>
      <c r="AQ33" s="788"/>
      <c r="AR33" s="788"/>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c r="BT33" s="788"/>
      <c r="BU33" s="788"/>
      <c r="BV33" s="788"/>
      <c r="BW33" s="788"/>
      <c r="BX33" s="788"/>
      <c r="BY33" s="788"/>
      <c r="BZ33" s="788"/>
      <c r="CA33" s="788"/>
      <c r="CB33" s="788"/>
      <c r="CC33" s="788"/>
      <c r="CD33" s="788"/>
      <c r="CE33" s="788"/>
      <c r="CF33" s="788"/>
      <c r="CG33" s="788"/>
      <c r="CH33" s="788"/>
      <c r="CI33" s="788"/>
      <c r="CJ33" s="788"/>
      <c r="CK33" s="788"/>
      <c r="CL33" s="788"/>
      <c r="CM33" s="788"/>
      <c r="CN33" s="788"/>
      <c r="CO33" s="788"/>
      <c r="CP33" s="788"/>
      <c r="CQ33" s="788"/>
      <c r="CR33" s="788"/>
      <c r="CS33" s="788"/>
      <c r="CT33" s="788"/>
      <c r="CU33" s="788"/>
      <c r="CV33" s="788"/>
      <c r="CW33" s="788"/>
      <c r="CX33" s="788"/>
      <c r="CY33" s="788"/>
      <c r="CZ33" s="788"/>
      <c r="DA33" s="788"/>
      <c r="DB33" s="788"/>
      <c r="DC33" s="788"/>
      <c r="DD33" s="788"/>
      <c r="DE33" s="788"/>
      <c r="DF33" s="788"/>
      <c r="DG33" s="788"/>
      <c r="DH33" s="788"/>
      <c r="DI33" s="788"/>
      <c r="DJ33" s="788"/>
      <c r="DK33" s="788"/>
      <c r="DL33" s="788"/>
      <c r="DM33" s="788"/>
      <c r="DN33" s="788"/>
      <c r="DO33" s="788"/>
      <c r="DP33" s="788"/>
      <c r="DQ33" s="788"/>
      <c r="DR33" s="788"/>
      <c r="DS33" s="788"/>
      <c r="DT33" s="788"/>
      <c r="DU33" s="788"/>
      <c r="DV33" s="788"/>
      <c r="DW33" s="788"/>
      <c r="DX33" s="788"/>
      <c r="DY33" s="788"/>
      <c r="DZ33" s="788"/>
      <c r="EA33" s="788"/>
      <c r="EB33" s="788"/>
      <c r="EC33" s="788"/>
      <c r="ED33" s="788"/>
      <c r="EE33" s="788"/>
      <c r="EF33" s="788"/>
      <c r="EG33" s="788"/>
      <c r="EH33" s="788"/>
      <c r="EI33" s="788"/>
      <c r="EJ33" s="788"/>
      <c r="EK33" s="788"/>
      <c r="EL33" s="788"/>
      <c r="EM33" s="788"/>
      <c r="EN33" s="788"/>
      <c r="EO33" s="788"/>
      <c r="EP33" s="788"/>
      <c r="EQ33" s="788"/>
      <c r="ER33" s="788"/>
      <c r="ES33" s="788"/>
      <c r="ET33" s="788"/>
      <c r="EU33" s="788"/>
      <c r="EV33" s="788"/>
      <c r="EW33" s="788"/>
      <c r="EX33" s="788"/>
      <c r="EY33" s="788"/>
      <c r="EZ33" s="788"/>
      <c r="FA33" s="788"/>
      <c r="FB33" s="788"/>
      <c r="FC33" s="788"/>
      <c r="FD33" s="788"/>
      <c r="FE33" s="788"/>
      <c r="FF33" s="788"/>
      <c r="FG33" s="788"/>
      <c r="FH33" s="788"/>
      <c r="FI33" s="788"/>
      <c r="FJ33" s="788"/>
      <c r="FK33" s="788"/>
      <c r="FL33" s="788"/>
      <c r="FM33" s="788"/>
      <c r="FN33" s="788"/>
      <c r="FO33" s="788"/>
      <c r="FP33" s="788"/>
      <c r="FQ33" s="788"/>
      <c r="FR33" s="788"/>
      <c r="FS33" s="788"/>
      <c r="FT33" s="788"/>
      <c r="FU33" s="788"/>
      <c r="FV33" s="788"/>
      <c r="FW33" s="788"/>
      <c r="FX33" s="788"/>
      <c r="FY33" s="788"/>
      <c r="FZ33" s="788"/>
      <c r="GA33" s="788"/>
      <c r="GB33" s="788"/>
      <c r="GC33" s="788"/>
      <c r="GD33" s="788"/>
      <c r="GE33" s="788"/>
      <c r="GF33" s="788"/>
      <c r="GG33" s="788"/>
      <c r="GH33" s="788"/>
      <c r="GI33" s="788"/>
      <c r="GJ33" s="788"/>
      <c r="GK33" s="788"/>
      <c r="GL33" s="788"/>
      <c r="GM33" s="788"/>
      <c r="GN33" s="788"/>
      <c r="GO33" s="788"/>
      <c r="GP33" s="788"/>
      <c r="GQ33" s="788"/>
      <c r="GR33" s="788"/>
      <c r="GS33" s="788"/>
      <c r="GT33" s="788"/>
      <c r="GU33" s="788"/>
      <c r="GV33" s="788"/>
      <c r="GW33" s="788"/>
      <c r="GX33" s="788"/>
      <c r="GY33" s="788"/>
      <c r="GZ33" s="788"/>
      <c r="HA33" s="788"/>
      <c r="HB33" s="788"/>
      <c r="HC33" s="788"/>
      <c r="HD33" s="788"/>
      <c r="HE33" s="788"/>
      <c r="HF33" s="788"/>
      <c r="HG33" s="788"/>
      <c r="HH33" s="788"/>
      <c r="HI33" s="788"/>
      <c r="HJ33" s="788"/>
      <c r="HK33" s="788"/>
      <c r="HL33" s="788"/>
      <c r="HM33" s="788"/>
      <c r="HN33" s="788"/>
      <c r="HO33" s="788"/>
      <c r="HP33" s="788"/>
      <c r="HQ33" s="788"/>
      <c r="HR33" s="788"/>
      <c r="HS33" s="788"/>
      <c r="HT33" s="788"/>
      <c r="HU33" s="788"/>
      <c r="HV33" s="788"/>
      <c r="HW33" s="788"/>
      <c r="HX33" s="788"/>
      <c r="HY33" s="788"/>
      <c r="HZ33" s="788"/>
      <c r="IA33" s="788"/>
      <c r="IB33" s="788"/>
      <c r="IC33" s="788"/>
      <c r="ID33" s="788"/>
      <c r="IE33" s="788"/>
      <c r="IF33" s="788"/>
      <c r="IG33" s="788"/>
      <c r="IH33" s="788"/>
      <c r="II33" s="788"/>
      <c r="IJ33" s="788"/>
      <c r="IK33" s="788"/>
      <c r="IL33" s="788"/>
      <c r="IM33" s="788"/>
      <c r="IN33" s="788"/>
      <c r="IO33" s="788"/>
      <c r="IP33" s="788"/>
      <c r="IQ33" s="788"/>
      <c r="IR33" s="788"/>
      <c r="IS33" s="788"/>
      <c r="IT33" s="788"/>
      <c r="IU33" s="788"/>
      <c r="IV33" s="788"/>
    </row>
    <row r="34" spans="1:256" s="801" customFormat="1" ht="15" customHeight="1" x14ac:dyDescent="0.2">
      <c r="A34" s="790"/>
      <c r="B34" s="786"/>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Q34" s="788"/>
      <c r="AR34" s="788"/>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c r="BT34" s="788"/>
      <c r="BU34" s="788"/>
      <c r="BV34" s="788"/>
      <c r="BW34" s="788"/>
      <c r="BX34" s="788"/>
      <c r="BY34" s="788"/>
      <c r="BZ34" s="788"/>
      <c r="CA34" s="788"/>
      <c r="CB34" s="788"/>
      <c r="CC34" s="788"/>
      <c r="CD34" s="788"/>
      <c r="CE34" s="788"/>
      <c r="CF34" s="788"/>
      <c r="CG34" s="788"/>
      <c r="CH34" s="788"/>
      <c r="CI34" s="788"/>
      <c r="CJ34" s="788"/>
      <c r="CK34" s="788"/>
      <c r="CL34" s="788"/>
      <c r="CM34" s="788"/>
      <c r="CN34" s="788"/>
      <c r="CO34" s="788"/>
      <c r="CP34" s="788"/>
      <c r="CQ34" s="788"/>
      <c r="CR34" s="788"/>
      <c r="CS34" s="788"/>
      <c r="CT34" s="788"/>
      <c r="CU34" s="788"/>
      <c r="CV34" s="788"/>
      <c r="CW34" s="788"/>
      <c r="CX34" s="788"/>
      <c r="CY34" s="788"/>
      <c r="CZ34" s="788"/>
      <c r="DA34" s="788"/>
      <c r="DB34" s="788"/>
      <c r="DC34" s="788"/>
      <c r="DD34" s="788"/>
      <c r="DE34" s="788"/>
      <c r="DF34" s="788"/>
      <c r="DG34" s="788"/>
      <c r="DH34" s="788"/>
      <c r="DI34" s="788"/>
      <c r="DJ34" s="788"/>
      <c r="DK34" s="788"/>
      <c r="DL34" s="788"/>
      <c r="DM34" s="788"/>
      <c r="DN34" s="788"/>
      <c r="DO34" s="788"/>
      <c r="DP34" s="788"/>
      <c r="DQ34" s="788"/>
      <c r="DR34" s="788"/>
      <c r="DS34" s="788"/>
      <c r="DT34" s="788"/>
      <c r="DU34" s="788"/>
      <c r="DV34" s="788"/>
      <c r="DW34" s="788"/>
      <c r="DX34" s="788"/>
      <c r="DY34" s="788"/>
      <c r="DZ34" s="788"/>
      <c r="EA34" s="788"/>
      <c r="EB34" s="788"/>
      <c r="EC34" s="788"/>
      <c r="ED34" s="788"/>
      <c r="EE34" s="788"/>
      <c r="EF34" s="788"/>
      <c r="EG34" s="788"/>
      <c r="EH34" s="788"/>
      <c r="EI34" s="788"/>
      <c r="EJ34" s="788"/>
      <c r="EK34" s="788"/>
      <c r="EL34" s="788"/>
      <c r="EM34" s="788"/>
      <c r="EN34" s="788"/>
      <c r="EO34" s="788"/>
      <c r="EP34" s="788"/>
      <c r="EQ34" s="788"/>
      <c r="ER34" s="788"/>
      <c r="ES34" s="788"/>
      <c r="ET34" s="788"/>
      <c r="EU34" s="788"/>
      <c r="EV34" s="788"/>
      <c r="EW34" s="788"/>
      <c r="EX34" s="788"/>
      <c r="EY34" s="788"/>
      <c r="EZ34" s="788"/>
      <c r="FA34" s="788"/>
      <c r="FB34" s="788"/>
      <c r="FC34" s="788"/>
      <c r="FD34" s="788"/>
      <c r="FE34" s="788"/>
      <c r="FF34" s="788"/>
      <c r="FG34" s="788"/>
      <c r="FH34" s="788"/>
      <c r="FI34" s="788"/>
      <c r="FJ34" s="788"/>
      <c r="FK34" s="788"/>
      <c r="FL34" s="788"/>
      <c r="FM34" s="788"/>
      <c r="FN34" s="788"/>
      <c r="FO34" s="788"/>
      <c r="FP34" s="788"/>
      <c r="FQ34" s="788"/>
      <c r="FR34" s="788"/>
      <c r="FS34" s="788"/>
      <c r="FT34" s="788"/>
      <c r="FU34" s="788"/>
      <c r="FV34" s="788"/>
      <c r="FW34" s="788"/>
      <c r="FX34" s="788"/>
      <c r="FY34" s="788"/>
      <c r="FZ34" s="788"/>
      <c r="GA34" s="788"/>
      <c r="GB34" s="788"/>
      <c r="GC34" s="788"/>
      <c r="GD34" s="788"/>
      <c r="GE34" s="788"/>
      <c r="GF34" s="788"/>
      <c r="GG34" s="788"/>
      <c r="GH34" s="788"/>
      <c r="GI34" s="788"/>
      <c r="GJ34" s="788"/>
      <c r="GK34" s="788"/>
      <c r="GL34" s="788"/>
      <c r="GM34" s="788"/>
      <c r="GN34" s="788"/>
      <c r="GO34" s="788"/>
      <c r="GP34" s="788"/>
      <c r="GQ34" s="788"/>
      <c r="GR34" s="788"/>
      <c r="GS34" s="788"/>
      <c r="GT34" s="788"/>
      <c r="GU34" s="788"/>
      <c r="GV34" s="788"/>
      <c r="GW34" s="788"/>
      <c r="GX34" s="788"/>
      <c r="GY34" s="788"/>
      <c r="GZ34" s="788"/>
      <c r="HA34" s="788"/>
      <c r="HB34" s="788"/>
      <c r="HC34" s="788"/>
      <c r="HD34" s="788"/>
      <c r="HE34" s="788"/>
      <c r="HF34" s="788"/>
      <c r="HG34" s="788"/>
      <c r="HH34" s="788"/>
      <c r="HI34" s="788"/>
      <c r="HJ34" s="788"/>
      <c r="HK34" s="788"/>
      <c r="HL34" s="788"/>
      <c r="HM34" s="788"/>
      <c r="HN34" s="788"/>
      <c r="HO34" s="788"/>
      <c r="HP34" s="788"/>
      <c r="HQ34" s="788"/>
      <c r="HR34" s="788"/>
      <c r="HS34" s="788"/>
      <c r="HT34" s="788"/>
      <c r="HU34" s="788"/>
      <c r="HV34" s="788"/>
      <c r="HW34" s="788"/>
      <c r="HX34" s="788"/>
      <c r="HY34" s="788"/>
      <c r="HZ34" s="788"/>
      <c r="IA34" s="788"/>
      <c r="IB34" s="788"/>
      <c r="IC34" s="788"/>
      <c r="ID34" s="788"/>
      <c r="IE34" s="788"/>
      <c r="IF34" s="788"/>
      <c r="IG34" s="788"/>
      <c r="IH34" s="788"/>
      <c r="II34" s="788"/>
      <c r="IJ34" s="788"/>
      <c r="IK34" s="788"/>
      <c r="IL34" s="788"/>
      <c r="IM34" s="788"/>
      <c r="IN34" s="788"/>
      <c r="IO34" s="788"/>
      <c r="IP34" s="788"/>
      <c r="IQ34" s="788"/>
      <c r="IR34" s="788"/>
      <c r="IS34" s="788"/>
      <c r="IT34" s="788"/>
      <c r="IU34" s="788"/>
      <c r="IV34" s="788"/>
    </row>
    <row r="35" spans="1:256" s="801" customFormat="1" ht="15" customHeight="1" x14ac:dyDescent="0.2">
      <c r="A35" s="790"/>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Q35" s="788"/>
      <c r="AR35" s="788"/>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c r="BT35" s="788"/>
      <c r="BU35" s="788"/>
      <c r="BV35" s="788"/>
      <c r="BW35" s="788"/>
      <c r="BX35" s="788"/>
      <c r="BY35" s="788"/>
      <c r="BZ35" s="788"/>
      <c r="CA35" s="788"/>
      <c r="CB35" s="788"/>
      <c r="CC35" s="788"/>
      <c r="CD35" s="788"/>
      <c r="CE35" s="788"/>
      <c r="CF35" s="788"/>
      <c r="CG35" s="788"/>
      <c r="CH35" s="788"/>
      <c r="CI35" s="788"/>
      <c r="CJ35" s="788"/>
      <c r="CK35" s="788"/>
      <c r="CL35" s="788"/>
      <c r="CM35" s="788"/>
      <c r="CN35" s="788"/>
      <c r="CO35" s="788"/>
      <c r="CP35" s="788"/>
      <c r="CQ35" s="788"/>
      <c r="CR35" s="788"/>
      <c r="CS35" s="788"/>
      <c r="CT35" s="788"/>
      <c r="CU35" s="788"/>
      <c r="CV35" s="788"/>
      <c r="CW35" s="788"/>
      <c r="CX35" s="788"/>
      <c r="CY35" s="788"/>
      <c r="CZ35" s="788"/>
      <c r="DA35" s="788"/>
      <c r="DB35" s="788"/>
      <c r="DC35" s="788"/>
      <c r="DD35" s="788"/>
      <c r="DE35" s="788"/>
      <c r="DF35" s="788"/>
      <c r="DG35" s="788"/>
      <c r="DH35" s="788"/>
      <c r="DI35" s="788"/>
      <c r="DJ35" s="788"/>
      <c r="DK35" s="788"/>
      <c r="DL35" s="788"/>
      <c r="DM35" s="788"/>
      <c r="DN35" s="788"/>
      <c r="DO35" s="788"/>
      <c r="DP35" s="788"/>
      <c r="DQ35" s="788"/>
      <c r="DR35" s="788"/>
      <c r="DS35" s="788"/>
      <c r="DT35" s="788"/>
      <c r="DU35" s="788"/>
      <c r="DV35" s="788"/>
      <c r="DW35" s="788"/>
      <c r="DX35" s="788"/>
      <c r="DY35" s="788"/>
      <c r="DZ35" s="788"/>
      <c r="EA35" s="788"/>
      <c r="EB35" s="788"/>
      <c r="EC35" s="788"/>
      <c r="ED35" s="788"/>
      <c r="EE35" s="788"/>
      <c r="EF35" s="788"/>
      <c r="EG35" s="788"/>
      <c r="EH35" s="788"/>
      <c r="EI35" s="788"/>
      <c r="EJ35" s="788"/>
      <c r="EK35" s="788"/>
      <c r="EL35" s="788"/>
      <c r="EM35" s="788"/>
      <c r="EN35" s="788"/>
      <c r="EO35" s="788"/>
      <c r="EP35" s="788"/>
      <c r="EQ35" s="788"/>
      <c r="ER35" s="788"/>
      <c r="ES35" s="788"/>
      <c r="ET35" s="788"/>
      <c r="EU35" s="788"/>
      <c r="EV35" s="788"/>
      <c r="EW35" s="788"/>
      <c r="EX35" s="788"/>
      <c r="EY35" s="788"/>
      <c r="EZ35" s="788"/>
      <c r="FA35" s="788"/>
      <c r="FB35" s="788"/>
      <c r="FC35" s="788"/>
      <c r="FD35" s="788"/>
      <c r="FE35" s="788"/>
      <c r="FF35" s="788"/>
      <c r="FG35" s="788"/>
      <c r="FH35" s="788"/>
      <c r="FI35" s="788"/>
      <c r="FJ35" s="788"/>
      <c r="FK35" s="788"/>
      <c r="FL35" s="788"/>
      <c r="FM35" s="788"/>
      <c r="FN35" s="788"/>
      <c r="FO35" s="788"/>
      <c r="FP35" s="788"/>
      <c r="FQ35" s="788"/>
      <c r="FR35" s="788"/>
      <c r="FS35" s="788"/>
      <c r="FT35" s="788"/>
      <c r="FU35" s="788"/>
      <c r="FV35" s="788"/>
      <c r="FW35" s="788"/>
      <c r="FX35" s="788"/>
      <c r="FY35" s="788"/>
      <c r="FZ35" s="788"/>
      <c r="GA35" s="788"/>
      <c r="GB35" s="788"/>
      <c r="GC35" s="788"/>
      <c r="GD35" s="788"/>
      <c r="GE35" s="788"/>
      <c r="GF35" s="788"/>
      <c r="GG35" s="788"/>
      <c r="GH35" s="788"/>
      <c r="GI35" s="788"/>
      <c r="GJ35" s="788"/>
      <c r="GK35" s="788"/>
      <c r="GL35" s="788"/>
      <c r="GM35" s="788"/>
      <c r="GN35" s="788"/>
      <c r="GO35" s="788"/>
      <c r="GP35" s="788"/>
      <c r="GQ35" s="788"/>
      <c r="GR35" s="788"/>
      <c r="GS35" s="788"/>
      <c r="GT35" s="788"/>
      <c r="GU35" s="788"/>
      <c r="GV35" s="788"/>
      <c r="GW35" s="788"/>
      <c r="GX35" s="788"/>
      <c r="GY35" s="788"/>
      <c r="GZ35" s="788"/>
      <c r="HA35" s="788"/>
      <c r="HB35" s="788"/>
      <c r="HC35" s="788"/>
      <c r="HD35" s="788"/>
      <c r="HE35" s="788"/>
      <c r="HF35" s="788"/>
      <c r="HG35" s="788"/>
      <c r="HH35" s="788"/>
      <c r="HI35" s="788"/>
      <c r="HJ35" s="788"/>
      <c r="HK35" s="788"/>
      <c r="HL35" s="788"/>
      <c r="HM35" s="788"/>
      <c r="HN35" s="788"/>
      <c r="HO35" s="788"/>
      <c r="HP35" s="788"/>
      <c r="HQ35" s="788"/>
      <c r="HR35" s="788"/>
      <c r="HS35" s="788"/>
      <c r="HT35" s="788"/>
      <c r="HU35" s="788"/>
      <c r="HV35" s="788"/>
      <c r="HW35" s="788"/>
      <c r="HX35" s="788"/>
      <c r="HY35" s="788"/>
      <c r="HZ35" s="788"/>
      <c r="IA35" s="788"/>
      <c r="IB35" s="788"/>
      <c r="IC35" s="788"/>
      <c r="ID35" s="788"/>
      <c r="IE35" s="788"/>
      <c r="IF35" s="788"/>
      <c r="IG35" s="788"/>
      <c r="IH35" s="788"/>
      <c r="II35" s="788"/>
      <c r="IJ35" s="788"/>
      <c r="IK35" s="788"/>
      <c r="IL35" s="788"/>
      <c r="IM35" s="788"/>
      <c r="IN35" s="788"/>
      <c r="IO35" s="788"/>
      <c r="IP35" s="788"/>
      <c r="IQ35" s="788"/>
      <c r="IR35" s="788"/>
      <c r="IS35" s="788"/>
      <c r="IT35" s="788"/>
      <c r="IU35" s="788"/>
      <c r="IV35" s="788"/>
    </row>
    <row r="36" spans="1:256" s="801" customFormat="1" ht="15" customHeight="1" x14ac:dyDescent="0.2">
      <c r="A36" s="790"/>
      <c r="B36" s="790"/>
      <c r="C36" s="790"/>
      <c r="D36" s="790"/>
      <c r="E36" s="790"/>
      <c r="F36" s="790"/>
      <c r="G36" s="790"/>
      <c r="H36" s="790"/>
      <c r="I36" s="790"/>
      <c r="J36" s="790"/>
      <c r="K36" s="790"/>
      <c r="L36" s="790"/>
      <c r="M36" s="790"/>
      <c r="N36" s="790"/>
      <c r="O36" s="790"/>
      <c r="P36" s="790"/>
      <c r="Q36" s="790"/>
      <c r="R36" s="790"/>
      <c r="S36" s="790"/>
      <c r="T36" s="790"/>
      <c r="U36" s="790"/>
      <c r="V36" s="790"/>
      <c r="W36" s="790"/>
      <c r="X36" s="790"/>
      <c r="Y36" s="790"/>
      <c r="Z36" s="790"/>
      <c r="AA36" s="790"/>
      <c r="AB36" s="790"/>
      <c r="AC36" s="790"/>
      <c r="AD36" s="790"/>
      <c r="AE36" s="790"/>
      <c r="AF36" s="790"/>
      <c r="AG36" s="790"/>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H36" s="788"/>
      <c r="CI36" s="788"/>
      <c r="CJ36" s="788"/>
      <c r="CK36" s="788"/>
      <c r="CL36" s="788"/>
      <c r="CM36" s="788"/>
      <c r="CN36" s="788"/>
      <c r="CO36" s="788"/>
      <c r="CP36" s="788"/>
      <c r="CQ36" s="788"/>
      <c r="CR36" s="788"/>
      <c r="CS36" s="788"/>
      <c r="CT36" s="788"/>
      <c r="CU36" s="788"/>
      <c r="CV36" s="788"/>
      <c r="CW36" s="788"/>
      <c r="CX36" s="788"/>
      <c r="CY36" s="788"/>
      <c r="CZ36" s="788"/>
      <c r="DA36" s="788"/>
      <c r="DB36" s="788"/>
      <c r="DC36" s="788"/>
      <c r="DD36" s="788"/>
      <c r="DE36" s="788"/>
      <c r="DF36" s="788"/>
      <c r="DG36" s="788"/>
      <c r="DH36" s="788"/>
      <c r="DI36" s="788"/>
      <c r="DJ36" s="788"/>
      <c r="DK36" s="788"/>
      <c r="DL36" s="788"/>
      <c r="DM36" s="788"/>
      <c r="DN36" s="788"/>
      <c r="DO36" s="788"/>
      <c r="DP36" s="788"/>
      <c r="DQ36" s="788"/>
      <c r="DR36" s="788"/>
      <c r="DS36" s="788"/>
      <c r="DT36" s="788"/>
      <c r="DU36" s="788"/>
      <c r="DV36" s="788"/>
      <c r="DW36" s="788"/>
      <c r="DX36" s="788"/>
      <c r="DY36" s="788"/>
      <c r="DZ36" s="788"/>
      <c r="EA36" s="788"/>
      <c r="EB36" s="788"/>
      <c r="EC36" s="788"/>
      <c r="ED36" s="788"/>
      <c r="EE36" s="788"/>
      <c r="EF36" s="788"/>
      <c r="EG36" s="788"/>
      <c r="EH36" s="788"/>
      <c r="EI36" s="788"/>
      <c r="EJ36" s="788"/>
      <c r="EK36" s="788"/>
      <c r="EL36" s="788"/>
      <c r="EM36" s="788"/>
      <c r="EN36" s="788"/>
      <c r="EO36" s="788"/>
      <c r="EP36" s="788"/>
      <c r="EQ36" s="788"/>
      <c r="ER36" s="788"/>
      <c r="ES36" s="788"/>
      <c r="ET36" s="788"/>
      <c r="EU36" s="788"/>
      <c r="EV36" s="788"/>
      <c r="EW36" s="788"/>
      <c r="EX36" s="788"/>
      <c r="EY36" s="788"/>
      <c r="EZ36" s="788"/>
      <c r="FA36" s="788"/>
      <c r="FB36" s="788"/>
      <c r="FC36" s="788"/>
      <c r="FD36" s="788"/>
      <c r="FE36" s="788"/>
      <c r="FF36" s="788"/>
      <c r="FG36" s="788"/>
      <c r="FH36" s="788"/>
      <c r="FI36" s="788"/>
      <c r="FJ36" s="788"/>
      <c r="FK36" s="788"/>
      <c r="FL36" s="788"/>
      <c r="FM36" s="788"/>
      <c r="FN36" s="788"/>
      <c r="FO36" s="788"/>
      <c r="FP36" s="788"/>
      <c r="FQ36" s="788"/>
      <c r="FR36" s="788"/>
      <c r="FS36" s="788"/>
      <c r="FT36" s="788"/>
      <c r="FU36" s="788"/>
      <c r="FV36" s="788"/>
      <c r="FW36" s="788"/>
      <c r="FX36" s="788"/>
      <c r="FY36" s="788"/>
      <c r="FZ36" s="788"/>
      <c r="GA36" s="788"/>
      <c r="GB36" s="788"/>
      <c r="GC36" s="788"/>
      <c r="GD36" s="788"/>
      <c r="GE36" s="788"/>
      <c r="GF36" s="788"/>
      <c r="GG36" s="788"/>
      <c r="GH36" s="788"/>
      <c r="GI36" s="788"/>
      <c r="GJ36" s="788"/>
      <c r="GK36" s="788"/>
      <c r="GL36" s="788"/>
      <c r="GM36" s="788"/>
      <c r="GN36" s="788"/>
      <c r="GO36" s="788"/>
      <c r="GP36" s="788"/>
      <c r="GQ36" s="788"/>
      <c r="GR36" s="788"/>
      <c r="GS36" s="788"/>
      <c r="GT36" s="788"/>
      <c r="GU36" s="788"/>
      <c r="GV36" s="788"/>
      <c r="GW36" s="788"/>
      <c r="GX36" s="788"/>
      <c r="GY36" s="788"/>
      <c r="GZ36" s="788"/>
      <c r="HA36" s="788"/>
      <c r="HB36" s="788"/>
      <c r="HC36" s="788"/>
      <c r="HD36" s="788"/>
      <c r="HE36" s="788"/>
      <c r="HF36" s="788"/>
      <c r="HG36" s="788"/>
      <c r="HH36" s="788"/>
      <c r="HI36" s="788"/>
      <c r="HJ36" s="788"/>
      <c r="HK36" s="788"/>
      <c r="HL36" s="788"/>
      <c r="HM36" s="788"/>
      <c r="HN36" s="788"/>
      <c r="HO36" s="788"/>
      <c r="HP36" s="788"/>
      <c r="HQ36" s="788"/>
      <c r="HR36" s="788"/>
      <c r="HS36" s="788"/>
      <c r="HT36" s="788"/>
      <c r="HU36" s="788"/>
      <c r="HV36" s="788"/>
      <c r="HW36" s="788"/>
      <c r="HX36" s="788"/>
      <c r="HY36" s="788"/>
      <c r="HZ36" s="788"/>
      <c r="IA36" s="788"/>
      <c r="IB36" s="788"/>
      <c r="IC36" s="788"/>
      <c r="ID36" s="788"/>
      <c r="IE36" s="788"/>
      <c r="IF36" s="788"/>
      <c r="IG36" s="788"/>
      <c r="IH36" s="788"/>
      <c r="II36" s="788"/>
      <c r="IJ36" s="788"/>
      <c r="IK36" s="788"/>
      <c r="IL36" s="788"/>
      <c r="IM36" s="788"/>
      <c r="IN36" s="788"/>
      <c r="IO36" s="788"/>
      <c r="IP36" s="788"/>
      <c r="IQ36" s="788"/>
      <c r="IR36" s="788"/>
      <c r="IS36" s="788"/>
      <c r="IT36" s="788"/>
      <c r="IU36" s="788"/>
      <c r="IV36" s="788"/>
    </row>
    <row r="37" spans="1:256" s="801" customFormat="1" ht="15" customHeight="1" x14ac:dyDescent="0.2">
      <c r="A37" s="790"/>
      <c r="B37" s="790"/>
      <c r="C37" s="790"/>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H37" s="788"/>
      <c r="CI37" s="788"/>
      <c r="CJ37" s="788"/>
      <c r="CK37" s="788"/>
      <c r="CL37" s="788"/>
      <c r="CM37" s="788"/>
      <c r="CN37" s="788"/>
      <c r="CO37" s="788"/>
      <c r="CP37" s="788"/>
      <c r="CQ37" s="788"/>
      <c r="CR37" s="788"/>
      <c r="CS37" s="788"/>
      <c r="CT37" s="788"/>
      <c r="CU37" s="788"/>
      <c r="CV37" s="788"/>
      <c r="CW37" s="788"/>
      <c r="CX37" s="788"/>
      <c r="CY37" s="788"/>
      <c r="CZ37" s="788"/>
      <c r="DA37" s="788"/>
      <c r="DB37" s="788"/>
      <c r="DC37" s="788"/>
      <c r="DD37" s="788"/>
      <c r="DE37" s="788"/>
      <c r="DF37" s="788"/>
      <c r="DG37" s="788"/>
      <c r="DH37" s="788"/>
      <c r="DI37" s="788"/>
      <c r="DJ37" s="788"/>
      <c r="DK37" s="788"/>
      <c r="DL37" s="788"/>
      <c r="DM37" s="788"/>
      <c r="DN37" s="788"/>
      <c r="DO37" s="788"/>
      <c r="DP37" s="788"/>
      <c r="DQ37" s="788"/>
      <c r="DR37" s="788"/>
      <c r="DS37" s="788"/>
      <c r="DT37" s="788"/>
      <c r="DU37" s="788"/>
      <c r="DV37" s="788"/>
      <c r="DW37" s="788"/>
      <c r="DX37" s="788"/>
      <c r="DY37" s="788"/>
      <c r="DZ37" s="788"/>
      <c r="EA37" s="788"/>
      <c r="EB37" s="788"/>
      <c r="EC37" s="788"/>
      <c r="ED37" s="788"/>
      <c r="EE37" s="788"/>
      <c r="EF37" s="788"/>
      <c r="EG37" s="788"/>
      <c r="EH37" s="788"/>
      <c r="EI37" s="788"/>
      <c r="EJ37" s="788"/>
      <c r="EK37" s="788"/>
      <c r="EL37" s="788"/>
      <c r="EM37" s="788"/>
      <c r="EN37" s="788"/>
      <c r="EO37" s="788"/>
      <c r="EP37" s="788"/>
      <c r="EQ37" s="788"/>
      <c r="ER37" s="788"/>
      <c r="ES37" s="788"/>
      <c r="ET37" s="788"/>
      <c r="EU37" s="788"/>
      <c r="EV37" s="788"/>
      <c r="EW37" s="788"/>
      <c r="EX37" s="788"/>
      <c r="EY37" s="788"/>
      <c r="EZ37" s="788"/>
      <c r="FA37" s="788"/>
      <c r="FB37" s="788"/>
      <c r="FC37" s="788"/>
      <c r="FD37" s="788"/>
      <c r="FE37" s="788"/>
      <c r="FF37" s="788"/>
      <c r="FG37" s="788"/>
      <c r="FH37" s="788"/>
      <c r="FI37" s="788"/>
      <c r="FJ37" s="788"/>
      <c r="FK37" s="788"/>
      <c r="FL37" s="788"/>
      <c r="FM37" s="788"/>
      <c r="FN37" s="788"/>
      <c r="FO37" s="788"/>
      <c r="FP37" s="788"/>
      <c r="FQ37" s="788"/>
      <c r="FR37" s="788"/>
      <c r="FS37" s="788"/>
      <c r="FT37" s="788"/>
      <c r="FU37" s="788"/>
      <c r="FV37" s="788"/>
      <c r="FW37" s="788"/>
      <c r="FX37" s="788"/>
      <c r="FY37" s="788"/>
      <c r="FZ37" s="788"/>
      <c r="GA37" s="788"/>
      <c r="GB37" s="788"/>
      <c r="GC37" s="788"/>
      <c r="GD37" s="788"/>
      <c r="GE37" s="788"/>
      <c r="GF37" s="788"/>
      <c r="GG37" s="788"/>
      <c r="GH37" s="788"/>
      <c r="GI37" s="788"/>
      <c r="GJ37" s="788"/>
      <c r="GK37" s="788"/>
      <c r="GL37" s="788"/>
      <c r="GM37" s="788"/>
      <c r="GN37" s="788"/>
      <c r="GO37" s="788"/>
      <c r="GP37" s="788"/>
      <c r="GQ37" s="788"/>
      <c r="GR37" s="788"/>
      <c r="GS37" s="788"/>
      <c r="GT37" s="788"/>
      <c r="GU37" s="788"/>
      <c r="GV37" s="788"/>
      <c r="GW37" s="788"/>
      <c r="GX37" s="788"/>
      <c r="GY37" s="788"/>
      <c r="GZ37" s="788"/>
      <c r="HA37" s="788"/>
      <c r="HB37" s="788"/>
      <c r="HC37" s="788"/>
      <c r="HD37" s="788"/>
      <c r="HE37" s="788"/>
      <c r="HF37" s="788"/>
      <c r="HG37" s="788"/>
      <c r="HH37" s="788"/>
      <c r="HI37" s="788"/>
      <c r="HJ37" s="788"/>
      <c r="HK37" s="788"/>
      <c r="HL37" s="788"/>
      <c r="HM37" s="788"/>
      <c r="HN37" s="788"/>
      <c r="HO37" s="788"/>
      <c r="HP37" s="788"/>
      <c r="HQ37" s="788"/>
      <c r="HR37" s="788"/>
      <c r="HS37" s="788"/>
      <c r="HT37" s="788"/>
      <c r="HU37" s="788"/>
      <c r="HV37" s="788"/>
      <c r="HW37" s="788"/>
      <c r="HX37" s="788"/>
      <c r="HY37" s="788"/>
      <c r="HZ37" s="788"/>
      <c r="IA37" s="788"/>
      <c r="IB37" s="788"/>
      <c r="IC37" s="788"/>
      <c r="ID37" s="788"/>
      <c r="IE37" s="788"/>
      <c r="IF37" s="788"/>
      <c r="IG37" s="788"/>
      <c r="IH37" s="788"/>
      <c r="II37" s="788"/>
      <c r="IJ37" s="788"/>
      <c r="IK37" s="788"/>
      <c r="IL37" s="788"/>
      <c r="IM37" s="788"/>
      <c r="IN37" s="788"/>
      <c r="IO37" s="788"/>
      <c r="IP37" s="788"/>
      <c r="IQ37" s="788"/>
      <c r="IR37" s="788"/>
      <c r="IS37" s="788"/>
      <c r="IT37" s="788"/>
      <c r="IU37" s="788"/>
      <c r="IV37" s="788"/>
    </row>
    <row r="38" spans="1:256" ht="15" customHeight="1" x14ac:dyDescent="0.2">
      <c r="A38" s="790"/>
      <c r="B38" s="790"/>
      <c r="C38" s="790"/>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row>
    <row r="39" spans="1:256" ht="15" customHeight="1" x14ac:dyDescent="0.2">
      <c r="A39" s="790"/>
      <c r="B39" s="790"/>
      <c r="C39" s="790"/>
      <c r="D39" s="790"/>
      <c r="E39" s="790"/>
      <c r="F39" s="790"/>
      <c r="G39" s="790"/>
      <c r="H39" s="790"/>
      <c r="I39" s="790"/>
      <c r="J39" s="790"/>
      <c r="K39" s="790"/>
      <c r="L39" s="790"/>
      <c r="M39" s="790"/>
      <c r="N39" s="790"/>
      <c r="O39" s="790"/>
      <c r="P39" s="790"/>
      <c r="Q39" s="790"/>
      <c r="R39" s="790"/>
      <c r="S39" s="790"/>
      <c r="T39" s="790"/>
      <c r="U39" s="790"/>
      <c r="V39" s="790"/>
      <c r="W39" s="790"/>
      <c r="X39" s="790"/>
      <c r="Y39" s="790"/>
      <c r="Z39" s="790"/>
      <c r="AA39" s="790"/>
      <c r="AB39" s="790"/>
      <c r="AC39" s="790"/>
      <c r="AD39" s="790"/>
      <c r="AE39" s="790"/>
      <c r="AF39" s="790"/>
      <c r="AG39" s="790"/>
    </row>
    <row r="40" spans="1:256" ht="15" customHeight="1" x14ac:dyDescent="0.2">
      <c r="A40" s="790"/>
      <c r="B40" s="790"/>
      <c r="C40" s="790"/>
      <c r="D40" s="790"/>
      <c r="E40" s="790"/>
      <c r="F40" s="790"/>
      <c r="G40" s="790"/>
      <c r="H40" s="790"/>
      <c r="I40" s="790"/>
      <c r="J40" s="790"/>
      <c r="K40" s="790"/>
      <c r="L40" s="790"/>
      <c r="M40" s="790"/>
      <c r="N40" s="790"/>
      <c r="O40" s="790"/>
      <c r="P40" s="790"/>
      <c r="Q40" s="790"/>
      <c r="R40" s="790"/>
      <c r="S40" s="790"/>
      <c r="T40" s="790"/>
      <c r="U40" s="790"/>
      <c r="V40" s="790"/>
      <c r="W40" s="790"/>
      <c r="X40" s="790"/>
      <c r="Y40" s="790"/>
      <c r="Z40" s="790"/>
      <c r="AA40" s="790"/>
      <c r="AB40" s="790"/>
      <c r="AC40" s="790"/>
      <c r="AD40" s="790"/>
      <c r="AE40" s="790"/>
      <c r="AF40" s="790"/>
      <c r="AG40" s="790"/>
    </row>
    <row r="41" spans="1:256" ht="15" customHeight="1" x14ac:dyDescent="0.2">
      <c r="A41" s="790"/>
      <c r="B41" s="790"/>
      <c r="C41" s="790"/>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790"/>
      <c r="AC41" s="790"/>
      <c r="AD41" s="790"/>
      <c r="AE41" s="790"/>
      <c r="AF41" s="790"/>
      <c r="AG41" s="790"/>
    </row>
    <row r="42" spans="1:256" ht="15" customHeight="1" x14ac:dyDescent="0.2">
      <c r="A42" s="790"/>
      <c r="B42" s="790"/>
      <c r="C42" s="790"/>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0"/>
    </row>
    <row r="43" spans="1:256" ht="15" customHeight="1" x14ac:dyDescent="0.2">
      <c r="A43" s="790"/>
      <c r="B43" s="790"/>
      <c r="C43" s="790"/>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row>
    <row r="44" spans="1:256" ht="15" customHeight="1" x14ac:dyDescent="0.2">
      <c r="A44" s="790"/>
      <c r="B44" s="790"/>
      <c r="C44" s="790"/>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row>
    <row r="45" spans="1:256" ht="15" customHeight="1" x14ac:dyDescent="0.2">
      <c r="A45" s="790"/>
      <c r="B45" s="790"/>
      <c r="C45" s="790"/>
      <c r="D45" s="790"/>
      <c r="E45" s="790"/>
      <c r="F45" s="790"/>
      <c r="G45" s="790"/>
      <c r="H45" s="790"/>
      <c r="I45" s="790"/>
      <c r="J45" s="790"/>
      <c r="K45" s="790"/>
      <c r="L45" s="790"/>
      <c r="M45" s="790"/>
      <c r="N45" s="790"/>
      <c r="O45" s="790"/>
      <c r="P45" s="790"/>
      <c r="Q45" s="790"/>
      <c r="R45" s="790"/>
      <c r="S45" s="790"/>
      <c r="T45" s="790"/>
      <c r="U45" s="790"/>
      <c r="V45" s="790"/>
      <c r="W45" s="790"/>
      <c r="X45" s="790"/>
      <c r="Y45" s="790"/>
      <c r="Z45" s="790"/>
      <c r="AA45" s="790"/>
      <c r="AB45" s="790"/>
      <c r="AC45" s="790"/>
      <c r="AD45" s="790"/>
      <c r="AE45" s="790"/>
      <c r="AF45" s="790"/>
      <c r="AG45" s="790"/>
    </row>
    <row r="46" spans="1:256" ht="15" customHeight="1" x14ac:dyDescent="0.2">
      <c r="A46" s="790"/>
      <c r="B46" s="790"/>
      <c r="C46" s="790"/>
      <c r="D46" s="790"/>
      <c r="E46" s="790"/>
      <c r="F46" s="790"/>
      <c r="G46" s="790"/>
      <c r="H46" s="790"/>
      <c r="I46" s="790"/>
      <c r="J46" s="790"/>
      <c r="K46" s="790"/>
      <c r="L46" s="790"/>
      <c r="M46" s="790"/>
      <c r="N46" s="790"/>
      <c r="O46" s="790"/>
      <c r="P46" s="790"/>
      <c r="Q46" s="790"/>
      <c r="R46" s="790"/>
      <c r="S46" s="790"/>
      <c r="T46" s="790"/>
      <c r="U46" s="790"/>
      <c r="V46" s="790"/>
      <c r="W46" s="790"/>
      <c r="X46" s="790"/>
      <c r="Y46" s="790"/>
      <c r="Z46" s="790"/>
      <c r="AA46" s="790"/>
      <c r="AB46" s="790"/>
      <c r="AC46" s="790"/>
      <c r="AD46" s="790"/>
      <c r="AE46" s="790"/>
      <c r="AF46" s="790"/>
      <c r="AG46" s="790"/>
    </row>
    <row r="47" spans="1:256" ht="15" customHeight="1" x14ac:dyDescent="0.2">
      <c r="A47" s="790"/>
      <c r="B47" s="790"/>
      <c r="C47" s="790"/>
      <c r="D47" s="790"/>
      <c r="E47" s="790"/>
      <c r="F47" s="790"/>
      <c r="G47" s="790"/>
      <c r="H47" s="790"/>
      <c r="I47" s="790"/>
      <c r="J47" s="790"/>
      <c r="K47" s="790"/>
      <c r="L47" s="790"/>
      <c r="M47" s="790"/>
      <c r="N47" s="790"/>
      <c r="O47" s="790"/>
      <c r="P47" s="790"/>
      <c r="Q47" s="790"/>
      <c r="R47" s="790"/>
      <c r="S47" s="790"/>
      <c r="T47" s="790"/>
      <c r="U47" s="790"/>
      <c r="V47" s="790"/>
      <c r="W47" s="790"/>
      <c r="X47" s="790"/>
      <c r="Y47" s="790"/>
      <c r="Z47" s="790"/>
      <c r="AA47" s="790"/>
      <c r="AB47" s="790"/>
      <c r="AC47" s="790"/>
      <c r="AD47" s="790"/>
      <c r="AE47" s="790"/>
      <c r="AF47" s="790"/>
      <c r="AG47" s="790"/>
    </row>
  </sheetData>
  <mergeCells count="5">
    <mergeCell ref="A5:AF5"/>
    <mergeCell ref="P29:S29"/>
    <mergeCell ref="T29:AC29"/>
    <mergeCell ref="P30:S30"/>
    <mergeCell ref="T30:AC30"/>
  </mergeCells>
  <phoneticPr fontId="2"/>
  <dataValidations count="1">
    <dataValidation type="list" allowBlank="1" showInputMessage="1" showErrorMessage="1" sqref="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Z65533:Z65534 JV65533:JV65534 TR65533:TR65534 ADN65533:ADN65534 ANJ65533:ANJ65534 AXF65533:AXF65534 BHB65533:BHB65534 BQX65533:BQX65534 CAT65533:CAT65534 CKP65533:CKP65534 CUL65533:CUL65534 DEH65533:DEH65534 DOD65533:DOD65534 DXZ65533:DXZ65534 EHV65533:EHV65534 ERR65533:ERR65534 FBN65533:FBN65534 FLJ65533:FLJ65534 FVF65533:FVF65534 GFB65533:GFB65534 GOX65533:GOX65534 GYT65533:GYT65534 HIP65533:HIP65534 HSL65533:HSL65534 ICH65533:ICH65534 IMD65533:IMD65534 IVZ65533:IVZ65534 JFV65533:JFV65534 JPR65533:JPR65534 JZN65533:JZN65534 KJJ65533:KJJ65534 KTF65533:KTF65534 LDB65533:LDB65534 LMX65533:LMX65534 LWT65533:LWT65534 MGP65533:MGP65534 MQL65533:MQL65534 NAH65533:NAH65534 NKD65533:NKD65534 NTZ65533:NTZ65534 ODV65533:ODV65534 ONR65533:ONR65534 OXN65533:OXN65534 PHJ65533:PHJ65534 PRF65533:PRF65534 QBB65533:QBB65534 QKX65533:QKX65534 QUT65533:QUT65534 REP65533:REP65534 ROL65533:ROL65534 RYH65533:RYH65534 SID65533:SID65534 SRZ65533:SRZ65534 TBV65533:TBV65534 TLR65533:TLR65534 TVN65533:TVN65534 UFJ65533:UFJ65534 UPF65533:UPF65534 UZB65533:UZB65534 VIX65533:VIX65534 VST65533:VST65534 WCP65533:WCP65534 WML65533:WML65534 WWH65533:WWH65534 Z131069:Z131070 JV131069:JV131070 TR131069:TR131070 ADN131069:ADN131070 ANJ131069:ANJ131070 AXF131069:AXF131070 BHB131069:BHB131070 BQX131069:BQX131070 CAT131069:CAT131070 CKP131069:CKP131070 CUL131069:CUL131070 DEH131069:DEH131070 DOD131069:DOD131070 DXZ131069:DXZ131070 EHV131069:EHV131070 ERR131069:ERR131070 FBN131069:FBN131070 FLJ131069:FLJ131070 FVF131069:FVF131070 GFB131069:GFB131070 GOX131069:GOX131070 GYT131069:GYT131070 HIP131069:HIP131070 HSL131069:HSL131070 ICH131069:ICH131070 IMD131069:IMD131070 IVZ131069:IVZ131070 JFV131069:JFV131070 JPR131069:JPR131070 JZN131069:JZN131070 KJJ131069:KJJ131070 KTF131069:KTF131070 LDB131069:LDB131070 LMX131069:LMX131070 LWT131069:LWT131070 MGP131069:MGP131070 MQL131069:MQL131070 NAH131069:NAH131070 NKD131069:NKD131070 NTZ131069:NTZ131070 ODV131069:ODV131070 ONR131069:ONR131070 OXN131069:OXN131070 PHJ131069:PHJ131070 PRF131069:PRF131070 QBB131069:QBB131070 QKX131069:QKX131070 QUT131069:QUT131070 REP131069:REP131070 ROL131069:ROL131070 RYH131069:RYH131070 SID131069:SID131070 SRZ131069:SRZ131070 TBV131069:TBV131070 TLR131069:TLR131070 TVN131069:TVN131070 UFJ131069:UFJ131070 UPF131069:UPF131070 UZB131069:UZB131070 VIX131069:VIX131070 VST131069:VST131070 WCP131069:WCP131070 WML131069:WML131070 WWH131069:WWH131070 Z196605:Z196606 JV196605:JV196606 TR196605:TR196606 ADN196605:ADN196606 ANJ196605:ANJ196606 AXF196605:AXF196606 BHB196605:BHB196606 BQX196605:BQX196606 CAT196605:CAT196606 CKP196605:CKP196606 CUL196605:CUL196606 DEH196605:DEH196606 DOD196605:DOD196606 DXZ196605:DXZ196606 EHV196605:EHV196606 ERR196605:ERR196606 FBN196605:FBN196606 FLJ196605:FLJ196606 FVF196605:FVF196606 GFB196605:GFB196606 GOX196605:GOX196606 GYT196605:GYT196606 HIP196605:HIP196606 HSL196605:HSL196606 ICH196605:ICH196606 IMD196605:IMD196606 IVZ196605:IVZ196606 JFV196605:JFV196606 JPR196605:JPR196606 JZN196605:JZN196606 KJJ196605:KJJ196606 KTF196605:KTF196606 LDB196605:LDB196606 LMX196605:LMX196606 LWT196605:LWT196606 MGP196605:MGP196606 MQL196605:MQL196606 NAH196605:NAH196606 NKD196605:NKD196606 NTZ196605:NTZ196606 ODV196605:ODV196606 ONR196605:ONR196606 OXN196605:OXN196606 PHJ196605:PHJ196606 PRF196605:PRF196606 QBB196605:QBB196606 QKX196605:QKX196606 QUT196605:QUT196606 REP196605:REP196606 ROL196605:ROL196606 RYH196605:RYH196606 SID196605:SID196606 SRZ196605:SRZ196606 TBV196605:TBV196606 TLR196605:TLR196606 TVN196605:TVN196606 UFJ196605:UFJ196606 UPF196605:UPF196606 UZB196605:UZB196606 VIX196605:VIX196606 VST196605:VST196606 WCP196605:WCP196606 WML196605:WML196606 WWH196605:WWH196606 Z262141:Z262142 JV262141:JV262142 TR262141:TR262142 ADN262141:ADN262142 ANJ262141:ANJ262142 AXF262141:AXF262142 BHB262141:BHB262142 BQX262141:BQX262142 CAT262141:CAT262142 CKP262141:CKP262142 CUL262141:CUL262142 DEH262141:DEH262142 DOD262141:DOD262142 DXZ262141:DXZ262142 EHV262141:EHV262142 ERR262141:ERR262142 FBN262141:FBN262142 FLJ262141:FLJ262142 FVF262141:FVF262142 GFB262141:GFB262142 GOX262141:GOX262142 GYT262141:GYT262142 HIP262141:HIP262142 HSL262141:HSL262142 ICH262141:ICH262142 IMD262141:IMD262142 IVZ262141:IVZ262142 JFV262141:JFV262142 JPR262141:JPR262142 JZN262141:JZN262142 KJJ262141:KJJ262142 KTF262141:KTF262142 LDB262141:LDB262142 LMX262141:LMX262142 LWT262141:LWT262142 MGP262141:MGP262142 MQL262141:MQL262142 NAH262141:NAH262142 NKD262141:NKD262142 NTZ262141:NTZ262142 ODV262141:ODV262142 ONR262141:ONR262142 OXN262141:OXN262142 PHJ262141:PHJ262142 PRF262141:PRF262142 QBB262141:QBB262142 QKX262141:QKX262142 QUT262141:QUT262142 REP262141:REP262142 ROL262141:ROL262142 RYH262141:RYH262142 SID262141:SID262142 SRZ262141:SRZ262142 TBV262141:TBV262142 TLR262141:TLR262142 TVN262141:TVN262142 UFJ262141:UFJ262142 UPF262141:UPF262142 UZB262141:UZB262142 VIX262141:VIX262142 VST262141:VST262142 WCP262141:WCP262142 WML262141:WML262142 WWH262141:WWH262142 Z327677:Z327678 JV327677:JV327678 TR327677:TR327678 ADN327677:ADN327678 ANJ327677:ANJ327678 AXF327677:AXF327678 BHB327677:BHB327678 BQX327677:BQX327678 CAT327677:CAT327678 CKP327677:CKP327678 CUL327677:CUL327678 DEH327677:DEH327678 DOD327677:DOD327678 DXZ327677:DXZ327678 EHV327677:EHV327678 ERR327677:ERR327678 FBN327677:FBN327678 FLJ327677:FLJ327678 FVF327677:FVF327678 GFB327677:GFB327678 GOX327677:GOX327678 GYT327677:GYT327678 HIP327677:HIP327678 HSL327677:HSL327678 ICH327677:ICH327678 IMD327677:IMD327678 IVZ327677:IVZ327678 JFV327677:JFV327678 JPR327677:JPR327678 JZN327677:JZN327678 KJJ327677:KJJ327678 KTF327677:KTF327678 LDB327677:LDB327678 LMX327677:LMX327678 LWT327677:LWT327678 MGP327677:MGP327678 MQL327677:MQL327678 NAH327677:NAH327678 NKD327677:NKD327678 NTZ327677:NTZ327678 ODV327677:ODV327678 ONR327677:ONR327678 OXN327677:OXN327678 PHJ327677:PHJ327678 PRF327677:PRF327678 QBB327677:QBB327678 QKX327677:QKX327678 QUT327677:QUT327678 REP327677:REP327678 ROL327677:ROL327678 RYH327677:RYH327678 SID327677:SID327678 SRZ327677:SRZ327678 TBV327677:TBV327678 TLR327677:TLR327678 TVN327677:TVN327678 UFJ327677:UFJ327678 UPF327677:UPF327678 UZB327677:UZB327678 VIX327677:VIX327678 VST327677:VST327678 WCP327677:WCP327678 WML327677:WML327678 WWH327677:WWH327678 Z393213:Z393214 JV393213:JV393214 TR393213:TR393214 ADN393213:ADN393214 ANJ393213:ANJ393214 AXF393213:AXF393214 BHB393213:BHB393214 BQX393213:BQX393214 CAT393213:CAT393214 CKP393213:CKP393214 CUL393213:CUL393214 DEH393213:DEH393214 DOD393213:DOD393214 DXZ393213:DXZ393214 EHV393213:EHV393214 ERR393213:ERR393214 FBN393213:FBN393214 FLJ393213:FLJ393214 FVF393213:FVF393214 GFB393213:GFB393214 GOX393213:GOX393214 GYT393213:GYT393214 HIP393213:HIP393214 HSL393213:HSL393214 ICH393213:ICH393214 IMD393213:IMD393214 IVZ393213:IVZ393214 JFV393213:JFV393214 JPR393213:JPR393214 JZN393213:JZN393214 KJJ393213:KJJ393214 KTF393213:KTF393214 LDB393213:LDB393214 LMX393213:LMX393214 LWT393213:LWT393214 MGP393213:MGP393214 MQL393213:MQL393214 NAH393213:NAH393214 NKD393213:NKD393214 NTZ393213:NTZ393214 ODV393213:ODV393214 ONR393213:ONR393214 OXN393213:OXN393214 PHJ393213:PHJ393214 PRF393213:PRF393214 QBB393213:QBB393214 QKX393213:QKX393214 QUT393213:QUT393214 REP393213:REP393214 ROL393213:ROL393214 RYH393213:RYH393214 SID393213:SID393214 SRZ393213:SRZ393214 TBV393213:TBV393214 TLR393213:TLR393214 TVN393213:TVN393214 UFJ393213:UFJ393214 UPF393213:UPF393214 UZB393213:UZB393214 VIX393213:VIX393214 VST393213:VST393214 WCP393213:WCP393214 WML393213:WML393214 WWH393213:WWH393214 Z458749:Z458750 JV458749:JV458750 TR458749:TR458750 ADN458749:ADN458750 ANJ458749:ANJ458750 AXF458749:AXF458750 BHB458749:BHB458750 BQX458749:BQX458750 CAT458749:CAT458750 CKP458749:CKP458750 CUL458749:CUL458750 DEH458749:DEH458750 DOD458749:DOD458750 DXZ458749:DXZ458750 EHV458749:EHV458750 ERR458749:ERR458750 FBN458749:FBN458750 FLJ458749:FLJ458750 FVF458749:FVF458750 GFB458749:GFB458750 GOX458749:GOX458750 GYT458749:GYT458750 HIP458749:HIP458750 HSL458749:HSL458750 ICH458749:ICH458750 IMD458749:IMD458750 IVZ458749:IVZ458750 JFV458749:JFV458750 JPR458749:JPR458750 JZN458749:JZN458750 KJJ458749:KJJ458750 KTF458749:KTF458750 LDB458749:LDB458750 LMX458749:LMX458750 LWT458749:LWT458750 MGP458749:MGP458750 MQL458749:MQL458750 NAH458749:NAH458750 NKD458749:NKD458750 NTZ458749:NTZ458750 ODV458749:ODV458750 ONR458749:ONR458750 OXN458749:OXN458750 PHJ458749:PHJ458750 PRF458749:PRF458750 QBB458749:QBB458750 QKX458749:QKX458750 QUT458749:QUT458750 REP458749:REP458750 ROL458749:ROL458750 RYH458749:RYH458750 SID458749:SID458750 SRZ458749:SRZ458750 TBV458749:TBV458750 TLR458749:TLR458750 TVN458749:TVN458750 UFJ458749:UFJ458750 UPF458749:UPF458750 UZB458749:UZB458750 VIX458749:VIX458750 VST458749:VST458750 WCP458749:WCP458750 WML458749:WML458750 WWH458749:WWH458750 Z524285:Z524286 JV524285:JV524286 TR524285:TR524286 ADN524285:ADN524286 ANJ524285:ANJ524286 AXF524285:AXF524286 BHB524285:BHB524286 BQX524285:BQX524286 CAT524285:CAT524286 CKP524285:CKP524286 CUL524285:CUL524286 DEH524285:DEH524286 DOD524285:DOD524286 DXZ524285:DXZ524286 EHV524285:EHV524286 ERR524285:ERR524286 FBN524285:FBN524286 FLJ524285:FLJ524286 FVF524285:FVF524286 GFB524285:GFB524286 GOX524285:GOX524286 GYT524285:GYT524286 HIP524285:HIP524286 HSL524285:HSL524286 ICH524285:ICH524286 IMD524285:IMD524286 IVZ524285:IVZ524286 JFV524285:JFV524286 JPR524285:JPR524286 JZN524285:JZN524286 KJJ524285:KJJ524286 KTF524285:KTF524286 LDB524285:LDB524286 LMX524285:LMX524286 LWT524285:LWT524286 MGP524285:MGP524286 MQL524285:MQL524286 NAH524285:NAH524286 NKD524285:NKD524286 NTZ524285:NTZ524286 ODV524285:ODV524286 ONR524285:ONR524286 OXN524285:OXN524286 PHJ524285:PHJ524286 PRF524285:PRF524286 QBB524285:QBB524286 QKX524285:QKX524286 QUT524285:QUT524286 REP524285:REP524286 ROL524285:ROL524286 RYH524285:RYH524286 SID524285:SID524286 SRZ524285:SRZ524286 TBV524285:TBV524286 TLR524285:TLR524286 TVN524285:TVN524286 UFJ524285:UFJ524286 UPF524285:UPF524286 UZB524285:UZB524286 VIX524285:VIX524286 VST524285:VST524286 WCP524285:WCP524286 WML524285:WML524286 WWH524285:WWH524286 Z589821:Z589822 JV589821:JV589822 TR589821:TR589822 ADN589821:ADN589822 ANJ589821:ANJ589822 AXF589821:AXF589822 BHB589821:BHB589822 BQX589821:BQX589822 CAT589821:CAT589822 CKP589821:CKP589822 CUL589821:CUL589822 DEH589821:DEH589822 DOD589821:DOD589822 DXZ589821:DXZ589822 EHV589821:EHV589822 ERR589821:ERR589822 FBN589821:FBN589822 FLJ589821:FLJ589822 FVF589821:FVF589822 GFB589821:GFB589822 GOX589821:GOX589822 GYT589821:GYT589822 HIP589821:HIP589822 HSL589821:HSL589822 ICH589821:ICH589822 IMD589821:IMD589822 IVZ589821:IVZ589822 JFV589821:JFV589822 JPR589821:JPR589822 JZN589821:JZN589822 KJJ589821:KJJ589822 KTF589821:KTF589822 LDB589821:LDB589822 LMX589821:LMX589822 LWT589821:LWT589822 MGP589821:MGP589822 MQL589821:MQL589822 NAH589821:NAH589822 NKD589821:NKD589822 NTZ589821:NTZ589822 ODV589821:ODV589822 ONR589821:ONR589822 OXN589821:OXN589822 PHJ589821:PHJ589822 PRF589821:PRF589822 QBB589821:QBB589822 QKX589821:QKX589822 QUT589821:QUT589822 REP589821:REP589822 ROL589821:ROL589822 RYH589821:RYH589822 SID589821:SID589822 SRZ589821:SRZ589822 TBV589821:TBV589822 TLR589821:TLR589822 TVN589821:TVN589822 UFJ589821:UFJ589822 UPF589821:UPF589822 UZB589821:UZB589822 VIX589821:VIX589822 VST589821:VST589822 WCP589821:WCP589822 WML589821:WML589822 WWH589821:WWH589822 Z655357:Z655358 JV655357:JV655358 TR655357:TR655358 ADN655357:ADN655358 ANJ655357:ANJ655358 AXF655357:AXF655358 BHB655357:BHB655358 BQX655357:BQX655358 CAT655357:CAT655358 CKP655357:CKP655358 CUL655357:CUL655358 DEH655357:DEH655358 DOD655357:DOD655358 DXZ655357:DXZ655358 EHV655357:EHV655358 ERR655357:ERR655358 FBN655357:FBN655358 FLJ655357:FLJ655358 FVF655357:FVF655358 GFB655357:GFB655358 GOX655357:GOX655358 GYT655357:GYT655358 HIP655357:HIP655358 HSL655357:HSL655358 ICH655357:ICH655358 IMD655357:IMD655358 IVZ655357:IVZ655358 JFV655357:JFV655358 JPR655357:JPR655358 JZN655357:JZN655358 KJJ655357:KJJ655358 KTF655357:KTF655358 LDB655357:LDB655358 LMX655357:LMX655358 LWT655357:LWT655358 MGP655357:MGP655358 MQL655357:MQL655358 NAH655357:NAH655358 NKD655357:NKD655358 NTZ655357:NTZ655358 ODV655357:ODV655358 ONR655357:ONR655358 OXN655357:OXN655358 PHJ655357:PHJ655358 PRF655357:PRF655358 QBB655357:QBB655358 QKX655357:QKX655358 QUT655357:QUT655358 REP655357:REP655358 ROL655357:ROL655358 RYH655357:RYH655358 SID655357:SID655358 SRZ655357:SRZ655358 TBV655357:TBV655358 TLR655357:TLR655358 TVN655357:TVN655358 UFJ655357:UFJ655358 UPF655357:UPF655358 UZB655357:UZB655358 VIX655357:VIX655358 VST655357:VST655358 WCP655357:WCP655358 WML655357:WML655358 WWH655357:WWH655358 Z720893:Z720894 JV720893:JV720894 TR720893:TR720894 ADN720893:ADN720894 ANJ720893:ANJ720894 AXF720893:AXF720894 BHB720893:BHB720894 BQX720893:BQX720894 CAT720893:CAT720894 CKP720893:CKP720894 CUL720893:CUL720894 DEH720893:DEH720894 DOD720893:DOD720894 DXZ720893:DXZ720894 EHV720893:EHV720894 ERR720893:ERR720894 FBN720893:FBN720894 FLJ720893:FLJ720894 FVF720893:FVF720894 GFB720893:GFB720894 GOX720893:GOX720894 GYT720893:GYT720894 HIP720893:HIP720894 HSL720893:HSL720894 ICH720893:ICH720894 IMD720893:IMD720894 IVZ720893:IVZ720894 JFV720893:JFV720894 JPR720893:JPR720894 JZN720893:JZN720894 KJJ720893:KJJ720894 KTF720893:KTF720894 LDB720893:LDB720894 LMX720893:LMX720894 LWT720893:LWT720894 MGP720893:MGP720894 MQL720893:MQL720894 NAH720893:NAH720894 NKD720893:NKD720894 NTZ720893:NTZ720894 ODV720893:ODV720894 ONR720893:ONR720894 OXN720893:OXN720894 PHJ720893:PHJ720894 PRF720893:PRF720894 QBB720893:QBB720894 QKX720893:QKX720894 QUT720893:QUT720894 REP720893:REP720894 ROL720893:ROL720894 RYH720893:RYH720894 SID720893:SID720894 SRZ720893:SRZ720894 TBV720893:TBV720894 TLR720893:TLR720894 TVN720893:TVN720894 UFJ720893:UFJ720894 UPF720893:UPF720894 UZB720893:UZB720894 VIX720893:VIX720894 VST720893:VST720894 WCP720893:WCP720894 WML720893:WML720894 WWH720893:WWH720894 Z786429:Z786430 JV786429:JV786430 TR786429:TR786430 ADN786429:ADN786430 ANJ786429:ANJ786430 AXF786429:AXF786430 BHB786429:BHB786430 BQX786429:BQX786430 CAT786429:CAT786430 CKP786429:CKP786430 CUL786429:CUL786430 DEH786429:DEH786430 DOD786429:DOD786430 DXZ786429:DXZ786430 EHV786429:EHV786430 ERR786429:ERR786430 FBN786429:FBN786430 FLJ786429:FLJ786430 FVF786429:FVF786430 GFB786429:GFB786430 GOX786429:GOX786430 GYT786429:GYT786430 HIP786429:HIP786430 HSL786429:HSL786430 ICH786429:ICH786430 IMD786429:IMD786430 IVZ786429:IVZ786430 JFV786429:JFV786430 JPR786429:JPR786430 JZN786429:JZN786430 KJJ786429:KJJ786430 KTF786429:KTF786430 LDB786429:LDB786430 LMX786429:LMX786430 LWT786429:LWT786430 MGP786429:MGP786430 MQL786429:MQL786430 NAH786429:NAH786430 NKD786429:NKD786430 NTZ786429:NTZ786430 ODV786429:ODV786430 ONR786429:ONR786430 OXN786429:OXN786430 PHJ786429:PHJ786430 PRF786429:PRF786430 QBB786429:QBB786430 QKX786429:QKX786430 QUT786429:QUT786430 REP786429:REP786430 ROL786429:ROL786430 RYH786429:RYH786430 SID786429:SID786430 SRZ786429:SRZ786430 TBV786429:TBV786430 TLR786429:TLR786430 TVN786429:TVN786430 UFJ786429:UFJ786430 UPF786429:UPF786430 UZB786429:UZB786430 VIX786429:VIX786430 VST786429:VST786430 WCP786429:WCP786430 WML786429:WML786430 WWH786429:WWH786430 Z851965:Z851966 JV851965:JV851966 TR851965:TR851966 ADN851965:ADN851966 ANJ851965:ANJ851966 AXF851965:AXF851966 BHB851965:BHB851966 BQX851965:BQX851966 CAT851965:CAT851966 CKP851965:CKP851966 CUL851965:CUL851966 DEH851965:DEH851966 DOD851965:DOD851966 DXZ851965:DXZ851966 EHV851965:EHV851966 ERR851965:ERR851966 FBN851965:FBN851966 FLJ851965:FLJ851966 FVF851965:FVF851966 GFB851965:GFB851966 GOX851965:GOX851966 GYT851965:GYT851966 HIP851965:HIP851966 HSL851965:HSL851966 ICH851965:ICH851966 IMD851965:IMD851966 IVZ851965:IVZ851966 JFV851965:JFV851966 JPR851965:JPR851966 JZN851965:JZN851966 KJJ851965:KJJ851966 KTF851965:KTF851966 LDB851965:LDB851966 LMX851965:LMX851966 LWT851965:LWT851966 MGP851965:MGP851966 MQL851965:MQL851966 NAH851965:NAH851966 NKD851965:NKD851966 NTZ851965:NTZ851966 ODV851965:ODV851966 ONR851965:ONR851966 OXN851965:OXN851966 PHJ851965:PHJ851966 PRF851965:PRF851966 QBB851965:QBB851966 QKX851965:QKX851966 QUT851965:QUT851966 REP851965:REP851966 ROL851965:ROL851966 RYH851965:RYH851966 SID851965:SID851966 SRZ851965:SRZ851966 TBV851965:TBV851966 TLR851965:TLR851966 TVN851965:TVN851966 UFJ851965:UFJ851966 UPF851965:UPF851966 UZB851965:UZB851966 VIX851965:VIX851966 VST851965:VST851966 WCP851965:WCP851966 WML851965:WML851966 WWH851965:WWH851966 Z917501:Z917502 JV917501:JV917502 TR917501:TR917502 ADN917501:ADN917502 ANJ917501:ANJ917502 AXF917501:AXF917502 BHB917501:BHB917502 BQX917501:BQX917502 CAT917501:CAT917502 CKP917501:CKP917502 CUL917501:CUL917502 DEH917501:DEH917502 DOD917501:DOD917502 DXZ917501:DXZ917502 EHV917501:EHV917502 ERR917501:ERR917502 FBN917501:FBN917502 FLJ917501:FLJ917502 FVF917501:FVF917502 GFB917501:GFB917502 GOX917501:GOX917502 GYT917501:GYT917502 HIP917501:HIP917502 HSL917501:HSL917502 ICH917501:ICH917502 IMD917501:IMD917502 IVZ917501:IVZ917502 JFV917501:JFV917502 JPR917501:JPR917502 JZN917501:JZN917502 KJJ917501:KJJ917502 KTF917501:KTF917502 LDB917501:LDB917502 LMX917501:LMX917502 LWT917501:LWT917502 MGP917501:MGP917502 MQL917501:MQL917502 NAH917501:NAH917502 NKD917501:NKD917502 NTZ917501:NTZ917502 ODV917501:ODV917502 ONR917501:ONR917502 OXN917501:OXN917502 PHJ917501:PHJ917502 PRF917501:PRF917502 QBB917501:QBB917502 QKX917501:QKX917502 QUT917501:QUT917502 REP917501:REP917502 ROL917501:ROL917502 RYH917501:RYH917502 SID917501:SID917502 SRZ917501:SRZ917502 TBV917501:TBV917502 TLR917501:TLR917502 TVN917501:TVN917502 UFJ917501:UFJ917502 UPF917501:UPF917502 UZB917501:UZB917502 VIX917501:VIX917502 VST917501:VST917502 WCP917501:WCP917502 WML917501:WML917502 WWH917501:WWH917502 Z983037:Z983038 JV983037:JV983038 TR983037:TR983038 ADN983037:ADN983038 ANJ983037:ANJ983038 AXF983037:AXF983038 BHB983037:BHB983038 BQX983037:BQX983038 CAT983037:CAT983038 CKP983037:CKP983038 CUL983037:CUL983038 DEH983037:DEH983038 DOD983037:DOD983038 DXZ983037:DXZ983038 EHV983037:EHV983038 ERR983037:ERR983038 FBN983037:FBN983038 FLJ983037:FLJ983038 FVF983037:FVF983038 GFB983037:GFB983038 GOX983037:GOX983038 GYT983037:GYT983038 HIP983037:HIP983038 HSL983037:HSL983038 ICH983037:ICH983038 IMD983037:IMD983038 IVZ983037:IVZ983038 JFV983037:JFV983038 JPR983037:JPR983038 JZN983037:JZN983038 KJJ983037:KJJ983038 KTF983037:KTF983038 LDB983037:LDB983038 LMX983037:LMX983038 LWT983037:LWT983038 MGP983037:MGP983038 MQL983037:MQL983038 NAH983037:NAH983038 NKD983037:NKD983038 NTZ983037:NTZ983038 ODV983037:ODV983038 ONR983037:ONR983038 OXN983037:OXN983038 PHJ983037:PHJ983038 PRF983037:PRF983038 QBB983037:QBB983038 QKX983037:QKX983038 QUT983037:QUT983038 REP983037:REP983038 ROL983037:ROL983038 RYH983037:RYH983038 SID983037:SID983038 SRZ983037:SRZ983038 TBV983037:TBV983038 TLR983037:TLR983038 TVN983037:TVN983038 UFJ983037:UFJ983038 UPF983037:UPF983038 UZB983037:UZB983038 VIX983037:VIX983038 VST983037:VST983038 WCP983037:WCP983038 WML983037:WML983038 WWH983037:WWH983038" xr:uid="{37EAF0BC-3CCE-456A-9F33-B5BBEA82982C}">
      <formula1>#REF!</formula1>
    </dataValidation>
  </dataValidations>
  <pageMargins left="0.78740157480314965" right="0.39370078740157483" top="0.59055118110236227" bottom="0.59055118110236227" header="0" footer="0"/>
  <pageSetup paperSize="9" scale="9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G48"/>
  <sheetViews>
    <sheetView tabSelected="1" view="pageBreakPreview" topLeftCell="A22" zoomScaleNormal="100" zoomScaleSheetLayoutView="100" workbookViewId="0">
      <selection activeCell="C43" sqref="C43"/>
    </sheetView>
  </sheetViews>
  <sheetFormatPr defaultRowHeight="13" x14ac:dyDescent="0.2"/>
  <cols>
    <col min="1" max="2" width="2.6328125" customWidth="1"/>
    <col min="3" max="3" width="23.453125" customWidth="1"/>
    <col min="4" max="4" width="21.6328125" customWidth="1"/>
    <col min="5" max="5" width="28.90625" customWidth="1"/>
    <col min="6" max="6" width="4.36328125" customWidth="1"/>
    <col min="7" max="7" width="4.6328125" customWidth="1"/>
  </cols>
  <sheetData>
    <row r="1" spans="1:6" ht="15" customHeight="1" x14ac:dyDescent="0.2">
      <c r="A1" s="147" t="s">
        <v>250</v>
      </c>
      <c r="B1" s="147"/>
      <c r="C1" s="147"/>
      <c r="D1" s="147"/>
      <c r="E1" s="147"/>
      <c r="F1" s="147"/>
    </row>
    <row r="2" spans="1:6" ht="15" customHeight="1" x14ac:dyDescent="0.2">
      <c r="A2" s="147"/>
      <c r="B2" s="147"/>
      <c r="C2" s="147"/>
      <c r="D2" s="147"/>
      <c r="E2" s="998" t="s">
        <v>832</v>
      </c>
      <c r="F2" s="998"/>
    </row>
    <row r="3" spans="1:6" ht="15" customHeight="1" x14ac:dyDescent="0.2">
      <c r="A3" s="147" t="s">
        <v>913</v>
      </c>
      <c r="B3" s="147"/>
      <c r="C3" s="147"/>
      <c r="D3" s="147"/>
      <c r="E3" s="147"/>
      <c r="F3" s="147"/>
    </row>
    <row r="4" spans="1:6" ht="15" customHeight="1" x14ac:dyDescent="0.2">
      <c r="A4" s="147" t="s">
        <v>156</v>
      </c>
      <c r="B4" s="147"/>
      <c r="C4" s="147"/>
      <c r="D4" s="147"/>
      <c r="E4" s="147"/>
      <c r="F4" s="147"/>
    </row>
    <row r="5" spans="1:6" ht="15" customHeight="1" x14ac:dyDescent="0.2">
      <c r="A5" s="147"/>
      <c r="B5" s="147"/>
      <c r="C5" s="147"/>
      <c r="D5" s="148" t="s">
        <v>177</v>
      </c>
      <c r="E5" s="147"/>
      <c r="F5" s="147"/>
    </row>
    <row r="6" spans="1:6" ht="15" customHeight="1" x14ac:dyDescent="0.2">
      <c r="A6" s="147"/>
      <c r="B6" s="147"/>
      <c r="C6" s="147"/>
      <c r="D6" s="148" t="s">
        <v>178</v>
      </c>
      <c r="E6" s="149"/>
      <c r="F6" s="149"/>
    </row>
    <row r="7" spans="1:6" ht="15" customHeight="1" x14ac:dyDescent="0.2">
      <c r="A7" s="147"/>
      <c r="B7" s="147"/>
      <c r="C7" s="147"/>
      <c r="D7" s="148" t="s">
        <v>157</v>
      </c>
      <c r="E7" s="149"/>
      <c r="F7" s="150"/>
    </row>
    <row r="8" spans="1:6" ht="33" customHeight="1" x14ac:dyDescent="0.2">
      <c r="A8" s="162"/>
      <c r="B8" s="999" t="s">
        <v>964</v>
      </c>
      <c r="C8" s="999"/>
      <c r="D8" s="999"/>
      <c r="E8" s="999"/>
      <c r="F8" s="999"/>
    </row>
    <row r="9" spans="1:6" ht="68.25" customHeight="1" x14ac:dyDescent="0.2">
      <c r="A9" s="1000" t="s">
        <v>965</v>
      </c>
      <c r="B9" s="1000"/>
      <c r="C9" s="1000"/>
      <c r="D9" s="1000"/>
      <c r="E9" s="1000"/>
      <c r="F9" s="1000"/>
    </row>
    <row r="10" spans="1:6" ht="25.5" customHeight="1" x14ac:dyDescent="0.2">
      <c r="A10" s="1001" t="s">
        <v>158</v>
      </c>
      <c r="B10" s="1001"/>
      <c r="C10" s="1001"/>
      <c r="D10" s="1001"/>
      <c r="E10" s="1001"/>
      <c r="F10" s="1001"/>
    </row>
    <row r="11" spans="1:6" ht="20.149999999999999" customHeight="1" x14ac:dyDescent="0.2">
      <c r="A11" s="147"/>
      <c r="B11" s="147" t="s">
        <v>159</v>
      </c>
      <c r="C11" s="147"/>
      <c r="D11" s="147" t="s">
        <v>160</v>
      </c>
      <c r="E11" s="147"/>
      <c r="F11" s="147"/>
    </row>
    <row r="12" spans="1:6" ht="20.149999999999999" customHeight="1" x14ac:dyDescent="0.2">
      <c r="A12" s="147"/>
      <c r="B12" s="147"/>
      <c r="C12" s="175" t="s">
        <v>361</v>
      </c>
      <c r="D12" s="1003">
        <f>別記様式第1!D12</f>
        <v>0</v>
      </c>
      <c r="E12" s="1003"/>
      <c r="F12" s="147" t="s">
        <v>363</v>
      </c>
    </row>
    <row r="13" spans="1:6" ht="20.149999999999999" customHeight="1" x14ac:dyDescent="0.2">
      <c r="A13" s="147"/>
      <c r="B13" s="147"/>
      <c r="C13" s="152" t="s">
        <v>362</v>
      </c>
      <c r="D13" s="1002">
        <f>別記様式第1!D13</f>
        <v>0</v>
      </c>
      <c r="E13" s="1002"/>
      <c r="F13" s="147" t="s">
        <v>363</v>
      </c>
    </row>
    <row r="14" spans="1:6" ht="20.149999999999999" customHeight="1" x14ac:dyDescent="0.2">
      <c r="A14" s="147"/>
      <c r="B14" s="147" t="s">
        <v>161</v>
      </c>
      <c r="C14" s="147"/>
      <c r="D14" s="153"/>
      <c r="E14" s="154" t="s">
        <v>251</v>
      </c>
      <c r="F14" s="147"/>
    </row>
    <row r="15" spans="1:6" ht="20.149999999999999" customHeight="1" x14ac:dyDescent="0.2">
      <c r="A15" s="147"/>
      <c r="B15" s="147" t="s">
        <v>252</v>
      </c>
      <c r="C15" s="147"/>
      <c r="D15" s="153"/>
      <c r="E15" s="154" t="s">
        <v>251</v>
      </c>
      <c r="F15" s="147"/>
    </row>
    <row r="16" spans="1:6" ht="20.149999999999999" customHeight="1" x14ac:dyDescent="0.2">
      <c r="A16" s="147"/>
      <c r="B16" s="147" t="s">
        <v>253</v>
      </c>
      <c r="C16" s="147"/>
      <c r="D16" s="153"/>
      <c r="E16" s="154" t="s">
        <v>251</v>
      </c>
      <c r="F16" s="147"/>
    </row>
    <row r="17" spans="1:6" ht="20.149999999999999" customHeight="1" x14ac:dyDescent="0.2">
      <c r="A17" s="147"/>
      <c r="B17" s="147" t="s">
        <v>254</v>
      </c>
      <c r="C17" s="147"/>
      <c r="D17" s="153"/>
      <c r="E17" s="154"/>
      <c r="F17" s="147"/>
    </row>
    <row r="18" spans="1:6" ht="20.149999999999999" customHeight="1" x14ac:dyDescent="0.2">
      <c r="A18" s="147"/>
      <c r="B18" s="147" t="s">
        <v>255</v>
      </c>
      <c r="C18" s="147"/>
      <c r="D18" s="147"/>
      <c r="E18" s="147"/>
      <c r="F18" s="147"/>
    </row>
    <row r="19" spans="1:6" ht="20.149999999999999" customHeight="1" x14ac:dyDescent="0.2">
      <c r="A19" s="147"/>
      <c r="B19" s="147" t="s">
        <v>164</v>
      </c>
      <c r="C19" s="147"/>
      <c r="D19" s="155" t="s">
        <v>839</v>
      </c>
      <c r="E19" s="147"/>
      <c r="F19" s="147"/>
    </row>
    <row r="20" spans="1:6" ht="14" x14ac:dyDescent="0.2">
      <c r="A20" s="147"/>
      <c r="B20" s="147"/>
      <c r="C20" s="147"/>
      <c r="D20" s="147"/>
      <c r="E20" s="147"/>
      <c r="F20" s="147"/>
    </row>
    <row r="21" spans="1:6" ht="14" x14ac:dyDescent="0.2">
      <c r="A21" s="147"/>
      <c r="B21" s="108" t="s">
        <v>185</v>
      </c>
      <c r="C21" s="108"/>
      <c r="D21" s="147"/>
      <c r="E21" s="147"/>
      <c r="F21" s="147"/>
    </row>
    <row r="22" spans="1:6" ht="14" x14ac:dyDescent="0.2">
      <c r="A22" s="147"/>
      <c r="B22" s="108"/>
      <c r="C22" s="108" t="s">
        <v>165</v>
      </c>
      <c r="D22" s="147"/>
      <c r="E22" s="147"/>
      <c r="F22" s="156" t="s">
        <v>166</v>
      </c>
    </row>
    <row r="23" spans="1:6" ht="14" x14ac:dyDescent="0.2">
      <c r="A23" s="147"/>
      <c r="B23" s="108"/>
      <c r="C23" s="108" t="s">
        <v>167</v>
      </c>
      <c r="D23" s="147"/>
      <c r="E23" s="147"/>
      <c r="F23" s="156" t="s">
        <v>168</v>
      </c>
    </row>
    <row r="24" spans="1:6" ht="14" x14ac:dyDescent="0.2">
      <c r="A24" s="147"/>
      <c r="B24" s="108"/>
      <c r="C24" s="108" t="s">
        <v>180</v>
      </c>
      <c r="D24" s="147"/>
      <c r="E24" s="147"/>
      <c r="F24" s="156" t="s">
        <v>181</v>
      </c>
    </row>
    <row r="25" spans="1:6" ht="14" x14ac:dyDescent="0.2">
      <c r="A25" s="147"/>
      <c r="B25" s="108"/>
      <c r="C25" s="108" t="s">
        <v>182</v>
      </c>
      <c r="D25" s="147"/>
      <c r="E25" s="147"/>
      <c r="F25" s="156" t="s">
        <v>183</v>
      </c>
    </row>
    <row r="26" spans="1:6" ht="14" x14ac:dyDescent="0.2">
      <c r="A26" s="147"/>
      <c r="B26" s="108" t="s">
        <v>186</v>
      </c>
      <c r="C26" s="108"/>
      <c r="D26" s="147"/>
      <c r="E26" s="147"/>
      <c r="F26" s="147"/>
    </row>
    <row r="27" spans="1:6" ht="14" x14ac:dyDescent="0.2">
      <c r="A27" s="147"/>
      <c r="B27" s="108"/>
      <c r="C27" s="108" t="s">
        <v>269</v>
      </c>
      <c r="D27" s="147"/>
      <c r="E27" s="147"/>
      <c r="F27" s="156" t="s">
        <v>173</v>
      </c>
    </row>
    <row r="28" spans="1:6" ht="14" x14ac:dyDescent="0.2">
      <c r="A28" s="147"/>
      <c r="B28" s="108"/>
      <c r="C28" s="108" t="s">
        <v>859</v>
      </c>
      <c r="D28" s="147"/>
      <c r="E28" s="147"/>
      <c r="F28" s="156" t="s">
        <v>173</v>
      </c>
    </row>
    <row r="29" spans="1:6" ht="14" x14ac:dyDescent="0.2">
      <c r="A29" s="147"/>
      <c r="B29" s="108"/>
      <c r="C29" s="108" t="s">
        <v>499</v>
      </c>
      <c r="D29" s="147"/>
      <c r="E29" s="147"/>
      <c r="F29" s="156" t="s">
        <v>169</v>
      </c>
    </row>
    <row r="30" spans="1:6" ht="14" x14ac:dyDescent="0.2">
      <c r="A30" s="147"/>
      <c r="B30" s="108"/>
      <c r="C30" s="108" t="s">
        <v>500</v>
      </c>
      <c r="D30" s="147"/>
      <c r="E30" s="147"/>
      <c r="F30" s="156" t="s">
        <v>170</v>
      </c>
    </row>
    <row r="31" spans="1:6" ht="14" x14ac:dyDescent="0.2">
      <c r="A31" s="147"/>
      <c r="B31" s="108"/>
      <c r="C31" s="108" t="s">
        <v>501</v>
      </c>
      <c r="D31" s="147"/>
      <c r="E31" s="147"/>
      <c r="F31" s="156" t="s">
        <v>171</v>
      </c>
    </row>
    <row r="32" spans="1:6" ht="14" x14ac:dyDescent="0.2">
      <c r="A32" s="147"/>
      <c r="B32" s="108"/>
      <c r="C32" s="108" t="s">
        <v>502</v>
      </c>
      <c r="D32" s="147"/>
      <c r="E32" s="147"/>
      <c r="F32" s="156" t="s">
        <v>190</v>
      </c>
    </row>
    <row r="33" spans="1:7" ht="14" x14ac:dyDescent="0.2">
      <c r="A33" s="147"/>
      <c r="B33" s="108"/>
      <c r="C33" s="108" t="s">
        <v>503</v>
      </c>
      <c r="D33" s="147"/>
      <c r="E33" s="147"/>
      <c r="F33" s="156" t="s">
        <v>192</v>
      </c>
    </row>
    <row r="34" spans="1:7" ht="14" x14ac:dyDescent="0.2">
      <c r="A34" s="147"/>
      <c r="B34" s="108"/>
      <c r="C34" s="108" t="s">
        <v>551</v>
      </c>
      <c r="D34" s="147"/>
      <c r="E34" s="147"/>
      <c r="F34" s="156" t="s">
        <v>194</v>
      </c>
    </row>
    <row r="35" spans="1:7" ht="14" x14ac:dyDescent="0.2">
      <c r="A35" s="147"/>
      <c r="B35" s="108"/>
      <c r="C35" s="108" t="s">
        <v>966</v>
      </c>
      <c r="D35" s="147"/>
      <c r="E35" s="147"/>
      <c r="F35" s="156" t="s">
        <v>952</v>
      </c>
    </row>
    <row r="36" spans="1:7" ht="14" x14ac:dyDescent="0.2">
      <c r="A36" s="147"/>
      <c r="B36" s="108"/>
      <c r="C36" s="108" t="s">
        <v>867</v>
      </c>
      <c r="D36" s="147"/>
      <c r="E36" s="147"/>
      <c r="F36" s="156" t="s">
        <v>172</v>
      </c>
    </row>
    <row r="37" spans="1:7" ht="14" x14ac:dyDescent="0.2">
      <c r="A37" s="147"/>
      <c r="B37" s="108"/>
      <c r="C37" s="108" t="s">
        <v>868</v>
      </c>
      <c r="D37" s="147"/>
      <c r="E37" s="147"/>
      <c r="F37" s="156" t="s">
        <v>172</v>
      </c>
    </row>
    <row r="38" spans="1:7" ht="14" x14ac:dyDescent="0.2">
      <c r="A38" s="147"/>
      <c r="B38" s="108"/>
      <c r="C38" s="108" t="s">
        <v>869</v>
      </c>
      <c r="D38" s="147"/>
      <c r="E38" s="147"/>
      <c r="F38" s="156" t="s">
        <v>172</v>
      </c>
    </row>
    <row r="39" spans="1:7" ht="14" x14ac:dyDescent="0.2">
      <c r="A39" s="147"/>
      <c r="B39" s="108"/>
      <c r="C39" s="108" t="s">
        <v>870</v>
      </c>
      <c r="D39" s="147"/>
      <c r="E39" s="147"/>
      <c r="F39" s="156" t="s">
        <v>172</v>
      </c>
    </row>
    <row r="40" spans="1:7" ht="14" x14ac:dyDescent="0.2">
      <c r="A40" s="147"/>
      <c r="B40" s="108"/>
      <c r="C40" s="108" t="s">
        <v>871</v>
      </c>
      <c r="D40" s="147"/>
      <c r="E40" s="147"/>
      <c r="F40" s="156" t="s">
        <v>173</v>
      </c>
    </row>
    <row r="41" spans="1:7" ht="14" x14ac:dyDescent="0.2">
      <c r="A41" s="147"/>
      <c r="B41" s="108"/>
      <c r="C41" s="108" t="s">
        <v>872</v>
      </c>
      <c r="D41" s="147"/>
      <c r="E41" s="147"/>
      <c r="F41" s="156" t="s">
        <v>198</v>
      </c>
    </row>
    <row r="42" spans="1:7" ht="14" x14ac:dyDescent="0.2">
      <c r="A42" s="147"/>
      <c r="B42" s="108"/>
      <c r="C42" s="108" t="s">
        <v>873</v>
      </c>
      <c r="D42" s="147"/>
      <c r="E42" s="147"/>
      <c r="F42" s="147"/>
    </row>
    <row r="43" spans="1:7" ht="14" x14ac:dyDescent="0.2">
      <c r="A43" s="147"/>
      <c r="B43" s="147"/>
      <c r="C43" s="147"/>
      <c r="D43" s="147"/>
      <c r="E43" s="147"/>
      <c r="F43" s="147"/>
    </row>
    <row r="44" spans="1:7" ht="14" x14ac:dyDescent="0.2">
      <c r="A44" s="147"/>
      <c r="B44" s="108" t="s">
        <v>174</v>
      </c>
      <c r="C44" s="108"/>
      <c r="D44" s="147"/>
      <c r="E44" s="147"/>
      <c r="F44" s="147"/>
    </row>
    <row r="45" spans="1:7" ht="14" x14ac:dyDescent="0.2">
      <c r="A45" s="147"/>
      <c r="B45" s="108"/>
      <c r="C45" s="108" t="s">
        <v>175</v>
      </c>
      <c r="D45" s="147"/>
      <c r="E45" s="147"/>
      <c r="F45" s="147"/>
    </row>
    <row r="46" spans="1:7" ht="14" x14ac:dyDescent="0.2">
      <c r="A46" s="147"/>
      <c r="B46" s="108"/>
      <c r="C46" s="108" t="s">
        <v>176</v>
      </c>
      <c r="D46" s="147"/>
      <c r="E46" s="147"/>
      <c r="F46" s="147"/>
    </row>
    <row r="47" spans="1:7" ht="14" x14ac:dyDescent="0.2">
      <c r="A47" s="147"/>
      <c r="B47" s="108"/>
      <c r="C47" s="1758" t="s">
        <v>256</v>
      </c>
      <c r="D47" s="1758"/>
      <c r="E47" s="1758"/>
      <c r="F47" s="1758"/>
      <c r="G47" s="1758"/>
    </row>
    <row r="48" spans="1:7" ht="14" x14ac:dyDescent="0.2">
      <c r="A48" s="147"/>
      <c r="B48" s="108"/>
      <c r="C48" s="1759" t="s">
        <v>257</v>
      </c>
      <c r="D48" s="1759"/>
      <c r="E48" s="1759"/>
      <c r="F48" s="1759"/>
      <c r="G48" s="1759"/>
    </row>
  </sheetData>
  <mergeCells count="8">
    <mergeCell ref="C47:G47"/>
    <mergeCell ref="C48:G48"/>
    <mergeCell ref="E2:F2"/>
    <mergeCell ref="A9:F9"/>
    <mergeCell ref="A10:F10"/>
    <mergeCell ref="D13:E13"/>
    <mergeCell ref="B8:F8"/>
    <mergeCell ref="D12:E12"/>
  </mergeCells>
  <phoneticPr fontId="2"/>
  <pageMargins left="0.98425196850393704" right="0.59055118110236227" top="0.74803149606299213" bottom="0.74803149606299213" header="0.31496062992125984" footer="0.31496062992125984"/>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sheetPr>
  <dimension ref="A1:W57"/>
  <sheetViews>
    <sheetView view="pageBreakPreview" topLeftCell="A4" zoomScaleNormal="100" zoomScaleSheetLayoutView="100" workbookViewId="0">
      <selection activeCell="V22" sqref="V22"/>
    </sheetView>
  </sheetViews>
  <sheetFormatPr defaultRowHeight="13" x14ac:dyDescent="0.2"/>
  <cols>
    <col min="1" max="1" width="2.6328125" style="381" customWidth="1"/>
    <col min="2" max="4" width="5.6328125" style="363" customWidth="1"/>
    <col min="5" max="5" width="5.6328125" style="364" customWidth="1"/>
    <col min="6" max="9" width="5.6328125" style="363" customWidth="1"/>
    <col min="10" max="11" width="4.6328125" style="363" customWidth="1"/>
    <col min="12" max="19" width="3.6328125" style="363" customWidth="1"/>
    <col min="20" max="21" width="5.6328125" style="363" customWidth="1"/>
    <col min="22" max="256" width="9" style="363"/>
    <col min="257" max="257" width="2.6328125" style="363" customWidth="1"/>
    <col min="258" max="265" width="5.6328125" style="363" customWidth="1"/>
    <col min="266" max="267" width="4.6328125" style="363" customWidth="1"/>
    <col min="268" max="275" width="3.6328125" style="363" customWidth="1"/>
    <col min="276" max="277" width="5.6328125" style="363" customWidth="1"/>
    <col min="278" max="512" width="9" style="363"/>
    <col min="513" max="513" width="2.6328125" style="363" customWidth="1"/>
    <col min="514" max="521" width="5.6328125" style="363" customWidth="1"/>
    <col min="522" max="523" width="4.6328125" style="363" customWidth="1"/>
    <col min="524" max="531" width="3.6328125" style="363" customWidth="1"/>
    <col min="532" max="533" width="5.6328125" style="363" customWidth="1"/>
    <col min="534" max="768" width="9" style="363"/>
    <col min="769" max="769" width="2.6328125" style="363" customWidth="1"/>
    <col min="770" max="777" width="5.6328125" style="363" customWidth="1"/>
    <col min="778" max="779" width="4.6328125" style="363" customWidth="1"/>
    <col min="780" max="787" width="3.6328125" style="363" customWidth="1"/>
    <col min="788" max="789" width="5.6328125" style="363" customWidth="1"/>
    <col min="790" max="1024" width="9" style="363"/>
    <col min="1025" max="1025" width="2.6328125" style="363" customWidth="1"/>
    <col min="1026" max="1033" width="5.6328125" style="363" customWidth="1"/>
    <col min="1034" max="1035" width="4.6328125" style="363" customWidth="1"/>
    <col min="1036" max="1043" width="3.6328125" style="363" customWidth="1"/>
    <col min="1044" max="1045" width="5.6328125" style="363" customWidth="1"/>
    <col min="1046" max="1280" width="9" style="363"/>
    <col min="1281" max="1281" width="2.6328125" style="363" customWidth="1"/>
    <col min="1282" max="1289" width="5.6328125" style="363" customWidth="1"/>
    <col min="1290" max="1291" width="4.6328125" style="363" customWidth="1"/>
    <col min="1292" max="1299" width="3.6328125" style="363" customWidth="1"/>
    <col min="1300" max="1301" width="5.6328125" style="363" customWidth="1"/>
    <col min="1302" max="1536" width="9" style="363"/>
    <col min="1537" max="1537" width="2.6328125" style="363" customWidth="1"/>
    <col min="1538" max="1545" width="5.6328125" style="363" customWidth="1"/>
    <col min="1546" max="1547" width="4.6328125" style="363" customWidth="1"/>
    <col min="1548" max="1555" width="3.6328125" style="363" customWidth="1"/>
    <col min="1556" max="1557" width="5.6328125" style="363" customWidth="1"/>
    <col min="1558" max="1792" width="9" style="363"/>
    <col min="1793" max="1793" width="2.6328125" style="363" customWidth="1"/>
    <col min="1794" max="1801" width="5.6328125" style="363" customWidth="1"/>
    <col min="1802" max="1803" width="4.6328125" style="363" customWidth="1"/>
    <col min="1804" max="1811" width="3.6328125" style="363" customWidth="1"/>
    <col min="1812" max="1813" width="5.6328125" style="363" customWidth="1"/>
    <col min="1814" max="2048" width="9" style="363"/>
    <col min="2049" max="2049" width="2.6328125" style="363" customWidth="1"/>
    <col min="2050" max="2057" width="5.6328125" style="363" customWidth="1"/>
    <col min="2058" max="2059" width="4.6328125" style="363" customWidth="1"/>
    <col min="2060" max="2067" width="3.6328125" style="363" customWidth="1"/>
    <col min="2068" max="2069" width="5.6328125" style="363" customWidth="1"/>
    <col min="2070" max="2304" width="9" style="363"/>
    <col min="2305" max="2305" width="2.6328125" style="363" customWidth="1"/>
    <col min="2306" max="2313" width="5.6328125" style="363" customWidth="1"/>
    <col min="2314" max="2315" width="4.6328125" style="363" customWidth="1"/>
    <col min="2316" max="2323" width="3.6328125" style="363" customWidth="1"/>
    <col min="2324" max="2325" width="5.6328125" style="363" customWidth="1"/>
    <col min="2326" max="2560" width="9" style="363"/>
    <col min="2561" max="2561" width="2.6328125" style="363" customWidth="1"/>
    <col min="2562" max="2569" width="5.6328125" style="363" customWidth="1"/>
    <col min="2570" max="2571" width="4.6328125" style="363" customWidth="1"/>
    <col min="2572" max="2579" width="3.6328125" style="363" customWidth="1"/>
    <col min="2580" max="2581" width="5.6328125" style="363" customWidth="1"/>
    <col min="2582" max="2816" width="9" style="363"/>
    <col min="2817" max="2817" width="2.6328125" style="363" customWidth="1"/>
    <col min="2818" max="2825" width="5.6328125" style="363" customWidth="1"/>
    <col min="2826" max="2827" width="4.6328125" style="363" customWidth="1"/>
    <col min="2828" max="2835" width="3.6328125" style="363" customWidth="1"/>
    <col min="2836" max="2837" width="5.6328125" style="363" customWidth="1"/>
    <col min="2838" max="3072" width="9" style="363"/>
    <col min="3073" max="3073" width="2.6328125" style="363" customWidth="1"/>
    <col min="3074" max="3081" width="5.6328125" style="363" customWidth="1"/>
    <col min="3082" max="3083" width="4.6328125" style="363" customWidth="1"/>
    <col min="3084" max="3091" width="3.6328125" style="363" customWidth="1"/>
    <col min="3092" max="3093" width="5.6328125" style="363" customWidth="1"/>
    <col min="3094" max="3328" width="9" style="363"/>
    <col min="3329" max="3329" width="2.6328125" style="363" customWidth="1"/>
    <col min="3330" max="3337" width="5.6328125" style="363" customWidth="1"/>
    <col min="3338" max="3339" width="4.6328125" style="363" customWidth="1"/>
    <col min="3340" max="3347" width="3.6328125" style="363" customWidth="1"/>
    <col min="3348" max="3349" width="5.6328125" style="363" customWidth="1"/>
    <col min="3350" max="3584" width="9" style="363"/>
    <col min="3585" max="3585" width="2.6328125" style="363" customWidth="1"/>
    <col min="3586" max="3593" width="5.6328125" style="363" customWidth="1"/>
    <col min="3594" max="3595" width="4.6328125" style="363" customWidth="1"/>
    <col min="3596" max="3603" width="3.6328125" style="363" customWidth="1"/>
    <col min="3604" max="3605" width="5.6328125" style="363" customWidth="1"/>
    <col min="3606" max="3840" width="9" style="363"/>
    <col min="3841" max="3841" width="2.6328125" style="363" customWidth="1"/>
    <col min="3842" max="3849" width="5.6328125" style="363" customWidth="1"/>
    <col min="3850" max="3851" width="4.6328125" style="363" customWidth="1"/>
    <col min="3852" max="3859" width="3.6328125" style="363" customWidth="1"/>
    <col min="3860" max="3861" width="5.6328125" style="363" customWidth="1"/>
    <col min="3862" max="4096" width="9" style="363"/>
    <col min="4097" max="4097" width="2.6328125" style="363" customWidth="1"/>
    <col min="4098" max="4105" width="5.6328125" style="363" customWidth="1"/>
    <col min="4106" max="4107" width="4.6328125" style="363" customWidth="1"/>
    <col min="4108" max="4115" width="3.6328125" style="363" customWidth="1"/>
    <col min="4116" max="4117" width="5.6328125" style="363" customWidth="1"/>
    <col min="4118" max="4352" width="9" style="363"/>
    <col min="4353" max="4353" width="2.6328125" style="363" customWidth="1"/>
    <col min="4354" max="4361" width="5.6328125" style="363" customWidth="1"/>
    <col min="4362" max="4363" width="4.6328125" style="363" customWidth="1"/>
    <col min="4364" max="4371" width="3.6328125" style="363" customWidth="1"/>
    <col min="4372" max="4373" width="5.6328125" style="363" customWidth="1"/>
    <col min="4374" max="4608" width="9" style="363"/>
    <col min="4609" max="4609" width="2.6328125" style="363" customWidth="1"/>
    <col min="4610" max="4617" width="5.6328125" style="363" customWidth="1"/>
    <col min="4618" max="4619" width="4.6328125" style="363" customWidth="1"/>
    <col min="4620" max="4627" width="3.6328125" style="363" customWidth="1"/>
    <col min="4628" max="4629" width="5.6328125" style="363" customWidth="1"/>
    <col min="4630" max="4864" width="9" style="363"/>
    <col min="4865" max="4865" width="2.6328125" style="363" customWidth="1"/>
    <col min="4866" max="4873" width="5.6328125" style="363" customWidth="1"/>
    <col min="4874" max="4875" width="4.6328125" style="363" customWidth="1"/>
    <col min="4876" max="4883" width="3.6328125" style="363" customWidth="1"/>
    <col min="4884" max="4885" width="5.6328125" style="363" customWidth="1"/>
    <col min="4886" max="5120" width="9" style="363"/>
    <col min="5121" max="5121" width="2.6328125" style="363" customWidth="1"/>
    <col min="5122" max="5129" width="5.6328125" style="363" customWidth="1"/>
    <col min="5130" max="5131" width="4.6328125" style="363" customWidth="1"/>
    <col min="5132" max="5139" width="3.6328125" style="363" customWidth="1"/>
    <col min="5140" max="5141" width="5.6328125" style="363" customWidth="1"/>
    <col min="5142" max="5376" width="9" style="363"/>
    <col min="5377" max="5377" width="2.6328125" style="363" customWidth="1"/>
    <col min="5378" max="5385" width="5.6328125" style="363" customWidth="1"/>
    <col min="5386" max="5387" width="4.6328125" style="363" customWidth="1"/>
    <col min="5388" max="5395" width="3.6328125" style="363" customWidth="1"/>
    <col min="5396" max="5397" width="5.6328125" style="363" customWidth="1"/>
    <col min="5398" max="5632" width="9" style="363"/>
    <col min="5633" max="5633" width="2.6328125" style="363" customWidth="1"/>
    <col min="5634" max="5641" width="5.6328125" style="363" customWidth="1"/>
    <col min="5642" max="5643" width="4.6328125" style="363" customWidth="1"/>
    <col min="5644" max="5651" width="3.6328125" style="363" customWidth="1"/>
    <col min="5652" max="5653" width="5.6328125" style="363" customWidth="1"/>
    <col min="5654" max="5888" width="9" style="363"/>
    <col min="5889" max="5889" width="2.6328125" style="363" customWidth="1"/>
    <col min="5890" max="5897" width="5.6328125" style="363" customWidth="1"/>
    <col min="5898" max="5899" width="4.6328125" style="363" customWidth="1"/>
    <col min="5900" max="5907" width="3.6328125" style="363" customWidth="1"/>
    <col min="5908" max="5909" width="5.6328125" style="363" customWidth="1"/>
    <col min="5910" max="6144" width="9" style="363"/>
    <col min="6145" max="6145" width="2.6328125" style="363" customWidth="1"/>
    <col min="6146" max="6153" width="5.6328125" style="363" customWidth="1"/>
    <col min="6154" max="6155" width="4.6328125" style="363" customWidth="1"/>
    <col min="6156" max="6163" width="3.6328125" style="363" customWidth="1"/>
    <col min="6164" max="6165" width="5.6328125" style="363" customWidth="1"/>
    <col min="6166" max="6400" width="9" style="363"/>
    <col min="6401" max="6401" width="2.6328125" style="363" customWidth="1"/>
    <col min="6402" max="6409" width="5.6328125" style="363" customWidth="1"/>
    <col min="6410" max="6411" width="4.6328125" style="363" customWidth="1"/>
    <col min="6412" max="6419" width="3.6328125" style="363" customWidth="1"/>
    <col min="6420" max="6421" width="5.6328125" style="363" customWidth="1"/>
    <col min="6422" max="6656" width="9" style="363"/>
    <col min="6657" max="6657" width="2.6328125" style="363" customWidth="1"/>
    <col min="6658" max="6665" width="5.6328125" style="363" customWidth="1"/>
    <col min="6666" max="6667" width="4.6328125" style="363" customWidth="1"/>
    <col min="6668" max="6675" width="3.6328125" style="363" customWidth="1"/>
    <col min="6676" max="6677" width="5.6328125" style="363" customWidth="1"/>
    <col min="6678" max="6912" width="9" style="363"/>
    <col min="6913" max="6913" width="2.6328125" style="363" customWidth="1"/>
    <col min="6914" max="6921" width="5.6328125" style="363" customWidth="1"/>
    <col min="6922" max="6923" width="4.6328125" style="363" customWidth="1"/>
    <col min="6924" max="6931" width="3.6328125" style="363" customWidth="1"/>
    <col min="6932" max="6933" width="5.6328125" style="363" customWidth="1"/>
    <col min="6934" max="7168" width="9" style="363"/>
    <col min="7169" max="7169" width="2.6328125" style="363" customWidth="1"/>
    <col min="7170" max="7177" width="5.6328125" style="363" customWidth="1"/>
    <col min="7178" max="7179" width="4.6328125" style="363" customWidth="1"/>
    <col min="7180" max="7187" width="3.6328125" style="363" customWidth="1"/>
    <col min="7188" max="7189" width="5.6328125" style="363" customWidth="1"/>
    <col min="7190" max="7424" width="9" style="363"/>
    <col min="7425" max="7425" width="2.6328125" style="363" customWidth="1"/>
    <col min="7426" max="7433" width="5.6328125" style="363" customWidth="1"/>
    <col min="7434" max="7435" width="4.6328125" style="363" customWidth="1"/>
    <col min="7436" max="7443" width="3.6328125" style="363" customWidth="1"/>
    <col min="7444" max="7445" width="5.6328125" style="363" customWidth="1"/>
    <col min="7446" max="7680" width="9" style="363"/>
    <col min="7681" max="7681" width="2.6328125" style="363" customWidth="1"/>
    <col min="7682" max="7689" width="5.6328125" style="363" customWidth="1"/>
    <col min="7690" max="7691" width="4.6328125" style="363" customWidth="1"/>
    <col min="7692" max="7699" width="3.6328125" style="363" customWidth="1"/>
    <col min="7700" max="7701" width="5.6328125" style="363" customWidth="1"/>
    <col min="7702" max="7936" width="9" style="363"/>
    <col min="7937" max="7937" width="2.6328125" style="363" customWidth="1"/>
    <col min="7938" max="7945" width="5.6328125" style="363" customWidth="1"/>
    <col min="7946" max="7947" width="4.6328125" style="363" customWidth="1"/>
    <col min="7948" max="7955" width="3.6328125" style="363" customWidth="1"/>
    <col min="7956" max="7957" width="5.6328125" style="363" customWidth="1"/>
    <col min="7958" max="8192" width="9" style="363"/>
    <col min="8193" max="8193" width="2.6328125" style="363" customWidth="1"/>
    <col min="8194" max="8201" width="5.6328125" style="363" customWidth="1"/>
    <col min="8202" max="8203" width="4.6328125" style="363" customWidth="1"/>
    <col min="8204" max="8211" width="3.6328125" style="363" customWidth="1"/>
    <col min="8212" max="8213" width="5.6328125" style="363" customWidth="1"/>
    <col min="8214" max="8448" width="9" style="363"/>
    <col min="8449" max="8449" width="2.6328125" style="363" customWidth="1"/>
    <col min="8450" max="8457" width="5.6328125" style="363" customWidth="1"/>
    <col min="8458" max="8459" width="4.6328125" style="363" customWidth="1"/>
    <col min="8460" max="8467" width="3.6328125" style="363" customWidth="1"/>
    <col min="8468" max="8469" width="5.6328125" style="363" customWidth="1"/>
    <col min="8470" max="8704" width="9" style="363"/>
    <col min="8705" max="8705" width="2.6328125" style="363" customWidth="1"/>
    <col min="8706" max="8713" width="5.6328125" style="363" customWidth="1"/>
    <col min="8714" max="8715" width="4.6328125" style="363" customWidth="1"/>
    <col min="8716" max="8723" width="3.6328125" style="363" customWidth="1"/>
    <col min="8724" max="8725" width="5.6328125" style="363" customWidth="1"/>
    <col min="8726" max="8960" width="9" style="363"/>
    <col min="8961" max="8961" width="2.6328125" style="363" customWidth="1"/>
    <col min="8962" max="8969" width="5.6328125" style="363" customWidth="1"/>
    <col min="8970" max="8971" width="4.6328125" style="363" customWidth="1"/>
    <col min="8972" max="8979" width="3.6328125" style="363" customWidth="1"/>
    <col min="8980" max="8981" width="5.6328125" style="363" customWidth="1"/>
    <col min="8982" max="9216" width="9" style="363"/>
    <col min="9217" max="9217" width="2.6328125" style="363" customWidth="1"/>
    <col min="9218" max="9225" width="5.6328125" style="363" customWidth="1"/>
    <col min="9226" max="9227" width="4.6328125" style="363" customWidth="1"/>
    <col min="9228" max="9235" width="3.6328125" style="363" customWidth="1"/>
    <col min="9236" max="9237" width="5.6328125" style="363" customWidth="1"/>
    <col min="9238" max="9472" width="9" style="363"/>
    <col min="9473" max="9473" width="2.6328125" style="363" customWidth="1"/>
    <col min="9474" max="9481" width="5.6328125" style="363" customWidth="1"/>
    <col min="9482" max="9483" width="4.6328125" style="363" customWidth="1"/>
    <col min="9484" max="9491" width="3.6328125" style="363" customWidth="1"/>
    <col min="9492" max="9493" width="5.6328125" style="363" customWidth="1"/>
    <col min="9494" max="9728" width="9" style="363"/>
    <col min="9729" max="9729" width="2.6328125" style="363" customWidth="1"/>
    <col min="9730" max="9737" width="5.6328125" style="363" customWidth="1"/>
    <col min="9738" max="9739" width="4.6328125" style="363" customWidth="1"/>
    <col min="9740" max="9747" width="3.6328125" style="363" customWidth="1"/>
    <col min="9748" max="9749" width="5.6328125" style="363" customWidth="1"/>
    <col min="9750" max="9984" width="9" style="363"/>
    <col min="9985" max="9985" width="2.6328125" style="363" customWidth="1"/>
    <col min="9986" max="9993" width="5.6328125" style="363" customWidth="1"/>
    <col min="9994" max="9995" width="4.6328125" style="363" customWidth="1"/>
    <col min="9996" max="10003" width="3.6328125" style="363" customWidth="1"/>
    <col min="10004" max="10005" width="5.6328125" style="363" customWidth="1"/>
    <col min="10006" max="10240" width="9" style="363"/>
    <col min="10241" max="10241" width="2.6328125" style="363" customWidth="1"/>
    <col min="10242" max="10249" width="5.6328125" style="363" customWidth="1"/>
    <col min="10250" max="10251" width="4.6328125" style="363" customWidth="1"/>
    <col min="10252" max="10259" width="3.6328125" style="363" customWidth="1"/>
    <col min="10260" max="10261" width="5.6328125" style="363" customWidth="1"/>
    <col min="10262" max="10496" width="9" style="363"/>
    <col min="10497" max="10497" width="2.6328125" style="363" customWidth="1"/>
    <col min="10498" max="10505" width="5.6328125" style="363" customWidth="1"/>
    <col min="10506" max="10507" width="4.6328125" style="363" customWidth="1"/>
    <col min="10508" max="10515" width="3.6328125" style="363" customWidth="1"/>
    <col min="10516" max="10517" width="5.6328125" style="363" customWidth="1"/>
    <col min="10518" max="10752" width="9" style="363"/>
    <col min="10753" max="10753" width="2.6328125" style="363" customWidth="1"/>
    <col min="10754" max="10761" width="5.6328125" style="363" customWidth="1"/>
    <col min="10762" max="10763" width="4.6328125" style="363" customWidth="1"/>
    <col min="10764" max="10771" width="3.6328125" style="363" customWidth="1"/>
    <col min="10772" max="10773" width="5.6328125" style="363" customWidth="1"/>
    <col min="10774" max="11008" width="9" style="363"/>
    <col min="11009" max="11009" width="2.6328125" style="363" customWidth="1"/>
    <col min="11010" max="11017" width="5.6328125" style="363" customWidth="1"/>
    <col min="11018" max="11019" width="4.6328125" style="363" customWidth="1"/>
    <col min="11020" max="11027" width="3.6328125" style="363" customWidth="1"/>
    <col min="11028" max="11029" width="5.6328125" style="363" customWidth="1"/>
    <col min="11030" max="11264" width="9" style="363"/>
    <col min="11265" max="11265" width="2.6328125" style="363" customWidth="1"/>
    <col min="11266" max="11273" width="5.6328125" style="363" customWidth="1"/>
    <col min="11274" max="11275" width="4.6328125" style="363" customWidth="1"/>
    <col min="11276" max="11283" width="3.6328125" style="363" customWidth="1"/>
    <col min="11284" max="11285" width="5.6328125" style="363" customWidth="1"/>
    <col min="11286" max="11520" width="9" style="363"/>
    <col min="11521" max="11521" width="2.6328125" style="363" customWidth="1"/>
    <col min="11522" max="11529" width="5.6328125" style="363" customWidth="1"/>
    <col min="11530" max="11531" width="4.6328125" style="363" customWidth="1"/>
    <col min="11532" max="11539" width="3.6328125" style="363" customWidth="1"/>
    <col min="11540" max="11541" width="5.6328125" style="363" customWidth="1"/>
    <col min="11542" max="11776" width="9" style="363"/>
    <col min="11777" max="11777" width="2.6328125" style="363" customWidth="1"/>
    <col min="11778" max="11785" width="5.6328125" style="363" customWidth="1"/>
    <col min="11786" max="11787" width="4.6328125" style="363" customWidth="1"/>
    <col min="11788" max="11795" width="3.6328125" style="363" customWidth="1"/>
    <col min="11796" max="11797" width="5.6328125" style="363" customWidth="1"/>
    <col min="11798" max="12032" width="9" style="363"/>
    <col min="12033" max="12033" width="2.6328125" style="363" customWidth="1"/>
    <col min="12034" max="12041" width="5.6328125" style="363" customWidth="1"/>
    <col min="12042" max="12043" width="4.6328125" style="363" customWidth="1"/>
    <col min="12044" max="12051" width="3.6328125" style="363" customWidth="1"/>
    <col min="12052" max="12053" width="5.6328125" style="363" customWidth="1"/>
    <col min="12054" max="12288" width="9" style="363"/>
    <col min="12289" max="12289" width="2.6328125" style="363" customWidth="1"/>
    <col min="12290" max="12297" width="5.6328125" style="363" customWidth="1"/>
    <col min="12298" max="12299" width="4.6328125" style="363" customWidth="1"/>
    <col min="12300" max="12307" width="3.6328125" style="363" customWidth="1"/>
    <col min="12308" max="12309" width="5.6328125" style="363" customWidth="1"/>
    <col min="12310" max="12544" width="9" style="363"/>
    <col min="12545" max="12545" width="2.6328125" style="363" customWidth="1"/>
    <col min="12546" max="12553" width="5.6328125" style="363" customWidth="1"/>
    <col min="12554" max="12555" width="4.6328125" style="363" customWidth="1"/>
    <col min="12556" max="12563" width="3.6328125" style="363" customWidth="1"/>
    <col min="12564" max="12565" width="5.6328125" style="363" customWidth="1"/>
    <col min="12566" max="12800" width="9" style="363"/>
    <col min="12801" max="12801" width="2.6328125" style="363" customWidth="1"/>
    <col min="12802" max="12809" width="5.6328125" style="363" customWidth="1"/>
    <col min="12810" max="12811" width="4.6328125" style="363" customWidth="1"/>
    <col min="12812" max="12819" width="3.6328125" style="363" customWidth="1"/>
    <col min="12820" max="12821" width="5.6328125" style="363" customWidth="1"/>
    <col min="12822" max="13056" width="9" style="363"/>
    <col min="13057" max="13057" width="2.6328125" style="363" customWidth="1"/>
    <col min="13058" max="13065" width="5.6328125" style="363" customWidth="1"/>
    <col min="13066" max="13067" width="4.6328125" style="363" customWidth="1"/>
    <col min="13068" max="13075" width="3.6328125" style="363" customWidth="1"/>
    <col min="13076" max="13077" width="5.6328125" style="363" customWidth="1"/>
    <col min="13078" max="13312" width="9" style="363"/>
    <col min="13313" max="13313" width="2.6328125" style="363" customWidth="1"/>
    <col min="13314" max="13321" width="5.6328125" style="363" customWidth="1"/>
    <col min="13322" max="13323" width="4.6328125" style="363" customWidth="1"/>
    <col min="13324" max="13331" width="3.6328125" style="363" customWidth="1"/>
    <col min="13332" max="13333" width="5.6328125" style="363" customWidth="1"/>
    <col min="13334" max="13568" width="9" style="363"/>
    <col min="13569" max="13569" width="2.6328125" style="363" customWidth="1"/>
    <col min="13570" max="13577" width="5.6328125" style="363" customWidth="1"/>
    <col min="13578" max="13579" width="4.6328125" style="363" customWidth="1"/>
    <col min="13580" max="13587" width="3.6328125" style="363" customWidth="1"/>
    <col min="13588" max="13589" width="5.6328125" style="363" customWidth="1"/>
    <col min="13590" max="13824" width="9" style="363"/>
    <col min="13825" max="13825" width="2.6328125" style="363" customWidth="1"/>
    <col min="13826" max="13833" width="5.6328125" style="363" customWidth="1"/>
    <col min="13834" max="13835" width="4.6328125" style="363" customWidth="1"/>
    <col min="13836" max="13843" width="3.6328125" style="363" customWidth="1"/>
    <col min="13844" max="13845" width="5.6328125" style="363" customWidth="1"/>
    <col min="13846" max="14080" width="9" style="363"/>
    <col min="14081" max="14081" width="2.6328125" style="363" customWidth="1"/>
    <col min="14082" max="14089" width="5.6328125" style="363" customWidth="1"/>
    <col min="14090" max="14091" width="4.6328125" style="363" customWidth="1"/>
    <col min="14092" max="14099" width="3.6328125" style="363" customWidth="1"/>
    <col min="14100" max="14101" width="5.6328125" style="363" customWidth="1"/>
    <col min="14102" max="14336" width="9" style="363"/>
    <col min="14337" max="14337" width="2.6328125" style="363" customWidth="1"/>
    <col min="14338" max="14345" width="5.6328125" style="363" customWidth="1"/>
    <col min="14346" max="14347" width="4.6328125" style="363" customWidth="1"/>
    <col min="14348" max="14355" width="3.6328125" style="363" customWidth="1"/>
    <col min="14356" max="14357" width="5.6328125" style="363" customWidth="1"/>
    <col min="14358" max="14592" width="9" style="363"/>
    <col min="14593" max="14593" width="2.6328125" style="363" customWidth="1"/>
    <col min="14594" max="14601" width="5.6328125" style="363" customWidth="1"/>
    <col min="14602" max="14603" width="4.6328125" style="363" customWidth="1"/>
    <col min="14604" max="14611" width="3.6328125" style="363" customWidth="1"/>
    <col min="14612" max="14613" width="5.6328125" style="363" customWidth="1"/>
    <col min="14614" max="14848" width="9" style="363"/>
    <col min="14849" max="14849" width="2.6328125" style="363" customWidth="1"/>
    <col min="14850" max="14857" width="5.6328125" style="363" customWidth="1"/>
    <col min="14858" max="14859" width="4.6328125" style="363" customWidth="1"/>
    <col min="14860" max="14867" width="3.6328125" style="363" customWidth="1"/>
    <col min="14868" max="14869" width="5.6328125" style="363" customWidth="1"/>
    <col min="14870" max="15104" width="9" style="363"/>
    <col min="15105" max="15105" width="2.6328125" style="363" customWidth="1"/>
    <col min="15106" max="15113" width="5.6328125" style="363" customWidth="1"/>
    <col min="15114" max="15115" width="4.6328125" style="363" customWidth="1"/>
    <col min="15116" max="15123" width="3.6328125" style="363" customWidth="1"/>
    <col min="15124" max="15125" width="5.6328125" style="363" customWidth="1"/>
    <col min="15126" max="15360" width="9" style="363"/>
    <col min="15361" max="15361" width="2.6328125" style="363" customWidth="1"/>
    <col min="15362" max="15369" width="5.6328125" style="363" customWidth="1"/>
    <col min="15370" max="15371" width="4.6328125" style="363" customWidth="1"/>
    <col min="15372" max="15379" width="3.6328125" style="363" customWidth="1"/>
    <col min="15380" max="15381" width="5.6328125" style="363" customWidth="1"/>
    <col min="15382" max="15616" width="9" style="363"/>
    <col min="15617" max="15617" width="2.6328125" style="363" customWidth="1"/>
    <col min="15618" max="15625" width="5.6328125" style="363" customWidth="1"/>
    <col min="15626" max="15627" width="4.6328125" style="363" customWidth="1"/>
    <col min="15628" max="15635" width="3.6328125" style="363" customWidth="1"/>
    <col min="15636" max="15637" width="5.6328125" style="363" customWidth="1"/>
    <col min="15638" max="15872" width="9" style="363"/>
    <col min="15873" max="15873" width="2.6328125" style="363" customWidth="1"/>
    <col min="15874" max="15881" width="5.6328125" style="363" customWidth="1"/>
    <col min="15882" max="15883" width="4.6328125" style="363" customWidth="1"/>
    <col min="15884" max="15891" width="3.6328125" style="363" customWidth="1"/>
    <col min="15892" max="15893" width="5.6328125" style="363" customWidth="1"/>
    <col min="15894" max="16128" width="9" style="363"/>
    <col min="16129" max="16129" width="2.6328125" style="363" customWidth="1"/>
    <col min="16130" max="16137" width="5.6328125" style="363" customWidth="1"/>
    <col min="16138" max="16139" width="4.6328125" style="363" customWidth="1"/>
    <col min="16140" max="16147" width="3.6328125" style="363" customWidth="1"/>
    <col min="16148" max="16149" width="5.6328125" style="363" customWidth="1"/>
    <col min="16150" max="16384" width="9" style="363"/>
  </cols>
  <sheetData>
    <row r="1" spans="1:23" ht="20.149999999999999" customHeight="1" x14ac:dyDescent="0.2">
      <c r="B1" s="362"/>
      <c r="L1" s="1761"/>
      <c r="M1" s="1761"/>
      <c r="O1" s="1762"/>
      <c r="P1" s="1762"/>
      <c r="Q1" s="1763" t="s">
        <v>545</v>
      </c>
      <c r="R1" s="1763"/>
      <c r="S1" s="1763"/>
    </row>
    <row r="2" spans="1:23" ht="20.149999999999999" customHeight="1" x14ac:dyDescent="0.2">
      <c r="B2" s="365"/>
      <c r="M2" s="1764" t="s">
        <v>840</v>
      </c>
      <c r="N2" s="1764"/>
      <c r="O2" s="1764"/>
      <c r="P2" s="1764"/>
      <c r="Q2" s="1764"/>
      <c r="R2" s="1764"/>
      <c r="S2" s="1764"/>
    </row>
    <row r="3" spans="1:23" ht="20.149999999999999" customHeight="1" x14ac:dyDescent="0.2">
      <c r="B3" s="366" t="s">
        <v>925</v>
      </c>
      <c r="C3" s="367"/>
      <c r="D3" s="367"/>
      <c r="E3" s="368"/>
      <c r="F3" s="367"/>
      <c r="G3" s="367"/>
      <c r="H3" s="367"/>
      <c r="I3" s="367"/>
      <c r="J3" s="367"/>
      <c r="K3" s="367"/>
      <c r="L3" s="367"/>
      <c r="M3" s="367"/>
      <c r="N3" s="367"/>
      <c r="O3" s="367"/>
      <c r="P3" s="367"/>
      <c r="Q3" s="367"/>
      <c r="R3" s="367"/>
      <c r="S3" s="367"/>
    </row>
    <row r="4" spans="1:23" ht="20.149999999999999" customHeight="1" x14ac:dyDescent="0.2">
      <c r="B4" s="369" t="s">
        <v>504</v>
      </c>
      <c r="C4" s="367"/>
      <c r="D4" s="367"/>
      <c r="E4" s="368"/>
      <c r="F4" s="367"/>
      <c r="G4" s="367"/>
      <c r="H4" s="367"/>
      <c r="I4" s="367"/>
      <c r="J4" s="367"/>
      <c r="K4" s="370"/>
      <c r="L4" s="1760"/>
      <c r="M4" s="1760"/>
      <c r="N4" s="1760"/>
      <c r="O4" s="1760"/>
      <c r="P4" s="1760"/>
      <c r="Q4" s="1760"/>
      <c r="R4" s="1760"/>
      <c r="S4" s="1760"/>
    </row>
    <row r="5" spans="1:23" ht="24" customHeight="1" x14ac:dyDescent="0.2">
      <c r="B5" s="367"/>
      <c r="C5" s="367"/>
      <c r="D5" s="367"/>
      <c r="E5" s="368"/>
      <c r="F5" s="367"/>
      <c r="G5" s="367"/>
      <c r="H5" s="367"/>
      <c r="I5" s="1760" t="s">
        <v>505</v>
      </c>
      <c r="J5" s="1760"/>
      <c r="K5" s="1760"/>
      <c r="L5" s="1760"/>
      <c r="M5" s="1760"/>
      <c r="N5" s="1760"/>
      <c r="O5" s="1760"/>
      <c r="P5" s="1760"/>
      <c r="Q5" s="1760"/>
      <c r="R5" s="1760"/>
      <c r="S5" s="1760"/>
    </row>
    <row r="6" spans="1:23" ht="24" customHeight="1" x14ac:dyDescent="0.2">
      <c r="B6" s="367"/>
      <c r="C6" s="367"/>
      <c r="D6" s="367"/>
      <c r="E6" s="368"/>
      <c r="F6" s="367"/>
      <c r="G6" s="367"/>
      <c r="H6" s="367"/>
      <c r="I6" s="1760" t="s">
        <v>506</v>
      </c>
      <c r="J6" s="1760"/>
      <c r="K6" s="1760"/>
      <c r="L6" s="1760"/>
      <c r="M6" s="1760"/>
      <c r="N6" s="1760"/>
      <c r="O6" s="1760"/>
      <c r="P6" s="1760"/>
      <c r="Q6" s="1760"/>
      <c r="R6" s="1760"/>
      <c r="S6" s="366"/>
      <c r="V6" s="1765"/>
      <c r="W6" s="1765"/>
    </row>
    <row r="7" spans="1:23" ht="24" customHeight="1" x14ac:dyDescent="0.2">
      <c r="B7" s="367"/>
      <c r="C7" s="367"/>
      <c r="D7" s="367"/>
      <c r="E7" s="368"/>
      <c r="F7" s="367"/>
      <c r="G7" s="367"/>
      <c r="H7" s="367"/>
      <c r="I7" s="1766" t="s">
        <v>507</v>
      </c>
      <c r="J7" s="1766"/>
      <c r="K7" s="1766"/>
      <c r="L7" s="1760"/>
      <c r="M7" s="1760"/>
      <c r="N7" s="1760"/>
      <c r="O7" s="1760"/>
      <c r="P7" s="1760"/>
      <c r="Q7" s="1760"/>
      <c r="R7" s="1760"/>
      <c r="S7" s="366"/>
    </row>
    <row r="8" spans="1:23" ht="20.149999999999999" customHeight="1" x14ac:dyDescent="0.2">
      <c r="J8" s="365"/>
      <c r="K8" s="365"/>
      <c r="L8" s="371"/>
      <c r="M8" s="371"/>
      <c r="N8" s="371"/>
      <c r="O8" s="371"/>
      <c r="P8" s="371"/>
      <c r="Q8" s="371"/>
      <c r="R8" s="371"/>
      <c r="S8" s="365"/>
    </row>
    <row r="9" spans="1:23" ht="20.149999999999999" customHeight="1" x14ac:dyDescent="0.2">
      <c r="A9" s="1796" t="s">
        <v>967</v>
      </c>
      <c r="B9" s="1796"/>
      <c r="C9" s="1796"/>
      <c r="D9" s="1796"/>
      <c r="E9" s="1796"/>
      <c r="F9" s="1796"/>
      <c r="G9" s="1796"/>
      <c r="H9" s="1796"/>
      <c r="I9" s="1796"/>
      <c r="J9" s="1796"/>
      <c r="K9" s="1796"/>
      <c r="L9" s="1796"/>
      <c r="M9" s="1796"/>
      <c r="N9" s="1796"/>
      <c r="O9" s="1796"/>
      <c r="P9" s="1796"/>
      <c r="Q9" s="1796"/>
      <c r="R9" s="1796"/>
      <c r="S9" s="1796"/>
    </row>
    <row r="10" spans="1:23" ht="20.149999999999999" customHeight="1" x14ac:dyDescent="0.2">
      <c r="B10" s="372"/>
      <c r="C10" s="372"/>
      <c r="D10" s="372"/>
      <c r="E10" s="372"/>
      <c r="F10" s="372"/>
      <c r="G10" s="372"/>
      <c r="H10" s="372"/>
      <c r="I10" s="373"/>
      <c r="J10" s="372"/>
      <c r="K10" s="372"/>
      <c r="L10" s="372"/>
      <c r="M10" s="372"/>
      <c r="N10" s="372"/>
      <c r="O10" s="372"/>
      <c r="P10" s="372"/>
      <c r="Q10" s="372"/>
      <c r="R10" s="372"/>
      <c r="S10" s="372"/>
    </row>
    <row r="11" spans="1:23" ht="30" customHeight="1" x14ac:dyDescent="0.2">
      <c r="B11" s="374" t="s">
        <v>508</v>
      </c>
      <c r="C11" s="374"/>
      <c r="D11" s="374"/>
      <c r="E11" s="374"/>
      <c r="F11" s="375" t="s">
        <v>509</v>
      </c>
      <c r="G11" s="376"/>
      <c r="H11" s="377" t="s">
        <v>510</v>
      </c>
      <c r="I11" s="378" t="s">
        <v>511</v>
      </c>
      <c r="J11" s="377"/>
      <c r="K11" s="377"/>
      <c r="L11" s="377"/>
      <c r="M11" s="377"/>
      <c r="N11" s="377"/>
      <c r="O11" s="379"/>
      <c r="P11" s="380"/>
      <c r="Q11" s="380"/>
      <c r="R11" s="380"/>
      <c r="S11" s="380"/>
    </row>
    <row r="12" spans="1:23" ht="10.25" customHeight="1" thickBot="1" x14ac:dyDescent="0.25">
      <c r="B12" s="374"/>
      <c r="C12" s="374"/>
      <c r="D12" s="374"/>
      <c r="E12" s="374"/>
      <c r="F12" s="372"/>
      <c r="G12" s="374"/>
      <c r="H12" s="374"/>
      <c r="I12" s="380"/>
      <c r="J12" s="380"/>
      <c r="K12" s="380"/>
      <c r="L12" s="380"/>
      <c r="M12" s="380"/>
      <c r="N12" s="380"/>
      <c r="O12" s="380"/>
      <c r="P12" s="380"/>
      <c r="Q12" s="380"/>
      <c r="R12" s="380"/>
      <c r="S12" s="380"/>
    </row>
    <row r="13" spans="1:23" ht="25.5" customHeight="1" x14ac:dyDescent="0.2">
      <c r="B13" s="1775" t="s">
        <v>512</v>
      </c>
      <c r="C13" s="1776"/>
      <c r="D13" s="1776"/>
      <c r="E13" s="1776"/>
      <c r="F13" s="1777">
        <f>別記様式第1!D12</f>
        <v>0</v>
      </c>
      <c r="G13" s="1778"/>
      <c r="H13" s="1778"/>
      <c r="I13" s="1778"/>
      <c r="J13" s="1778"/>
      <c r="K13" s="1778"/>
      <c r="L13" s="1778"/>
      <c r="M13" s="1778"/>
      <c r="N13" s="1778"/>
      <c r="O13" s="1778"/>
      <c r="P13" s="1778"/>
      <c r="Q13" s="1778"/>
      <c r="R13" s="1778"/>
      <c r="S13" s="1779"/>
    </row>
    <row r="14" spans="1:23" ht="25.5" customHeight="1" x14ac:dyDescent="0.2">
      <c r="B14" s="1780" t="s">
        <v>408</v>
      </c>
      <c r="C14" s="1767"/>
      <c r="D14" s="1767"/>
      <c r="E14" s="1767"/>
      <c r="F14" s="1781">
        <f>別記様式第1!D13</f>
        <v>0</v>
      </c>
      <c r="G14" s="1782"/>
      <c r="H14" s="1782"/>
      <c r="I14" s="1782"/>
      <c r="J14" s="1782"/>
      <c r="K14" s="1782"/>
      <c r="L14" s="1782"/>
      <c r="M14" s="1782"/>
      <c r="N14" s="1782"/>
      <c r="O14" s="1782"/>
      <c r="P14" s="1782"/>
      <c r="Q14" s="1782"/>
      <c r="R14" s="1782"/>
      <c r="S14" s="1783"/>
    </row>
    <row r="15" spans="1:23" ht="25.5" customHeight="1" thickBot="1" x14ac:dyDescent="0.25">
      <c r="B15" s="1784" t="s">
        <v>513</v>
      </c>
      <c r="C15" s="1785"/>
      <c r="D15" s="1785"/>
      <c r="E15" s="1785"/>
      <c r="F15" s="1786"/>
      <c r="G15" s="1787"/>
      <c r="H15" s="1787"/>
      <c r="I15" s="1787"/>
      <c r="J15" s="1787"/>
      <c r="K15" s="1787"/>
      <c r="L15" s="1787"/>
      <c r="M15" s="1787"/>
      <c r="N15" s="1787"/>
      <c r="O15" s="1787"/>
      <c r="P15" s="1787"/>
      <c r="Q15" s="1787"/>
      <c r="R15" s="1787"/>
      <c r="S15" s="1788"/>
    </row>
    <row r="16" spans="1:23" ht="12" customHeight="1" x14ac:dyDescent="0.2">
      <c r="B16" s="1802" t="s">
        <v>514</v>
      </c>
      <c r="C16" s="1776" t="s">
        <v>515</v>
      </c>
      <c r="D16" s="1776"/>
      <c r="E16" s="1805"/>
      <c r="F16" s="1806" t="s">
        <v>516</v>
      </c>
      <c r="G16" s="1807"/>
      <c r="H16" s="1807"/>
      <c r="I16" s="1807"/>
      <c r="J16" s="1807"/>
      <c r="K16" s="1807"/>
      <c r="L16" s="1807"/>
      <c r="M16" s="1807"/>
      <c r="N16" s="1807"/>
      <c r="O16" s="1807"/>
      <c r="P16" s="1807"/>
      <c r="Q16" s="1807"/>
      <c r="R16" s="1807"/>
      <c r="S16" s="1808"/>
    </row>
    <row r="17" spans="1:19" ht="25.5" customHeight="1" x14ac:dyDescent="0.2">
      <c r="B17" s="1803"/>
      <c r="C17" s="1767"/>
      <c r="D17" s="1767"/>
      <c r="E17" s="1768"/>
      <c r="F17" s="1809"/>
      <c r="G17" s="1810"/>
      <c r="H17" s="1810"/>
      <c r="I17" s="1810"/>
      <c r="J17" s="1810"/>
      <c r="K17" s="1810"/>
      <c r="L17" s="1810"/>
      <c r="M17" s="1810"/>
      <c r="N17" s="1810"/>
      <c r="O17" s="1810"/>
      <c r="P17" s="1810"/>
      <c r="Q17" s="1810"/>
      <c r="R17" s="1810"/>
      <c r="S17" s="1811"/>
    </row>
    <row r="18" spans="1:19" ht="12" customHeight="1" x14ac:dyDescent="0.2">
      <c r="B18" s="1803"/>
      <c r="C18" s="1767" t="s">
        <v>517</v>
      </c>
      <c r="D18" s="1767"/>
      <c r="E18" s="1768"/>
      <c r="F18" s="1812" t="s">
        <v>516</v>
      </c>
      <c r="G18" s="1813"/>
      <c r="H18" s="1813"/>
      <c r="I18" s="1813"/>
      <c r="J18" s="1813"/>
      <c r="K18" s="1813"/>
      <c r="L18" s="1813"/>
      <c r="M18" s="1813"/>
      <c r="N18" s="1813"/>
      <c r="O18" s="1813"/>
      <c r="P18" s="1813"/>
      <c r="Q18" s="1813"/>
      <c r="R18" s="1813"/>
      <c r="S18" s="1814"/>
    </row>
    <row r="19" spans="1:19" ht="25.5" customHeight="1" x14ac:dyDescent="0.2">
      <c r="B19" s="1803"/>
      <c r="C19" s="1767"/>
      <c r="D19" s="1767"/>
      <c r="E19" s="1768"/>
      <c r="F19" s="1815"/>
      <c r="G19" s="1816"/>
      <c r="H19" s="1816"/>
      <c r="I19" s="1816"/>
      <c r="J19" s="1816"/>
      <c r="K19" s="1816"/>
      <c r="L19" s="1816"/>
      <c r="M19" s="1816"/>
      <c r="N19" s="1816"/>
      <c r="O19" s="1816"/>
      <c r="P19" s="1816"/>
      <c r="Q19" s="1816"/>
      <c r="R19" s="1816"/>
      <c r="S19" s="1817"/>
    </row>
    <row r="20" spans="1:19" ht="12" customHeight="1" x14ac:dyDescent="0.2">
      <c r="B20" s="1803"/>
      <c r="C20" s="1767" t="s">
        <v>518</v>
      </c>
      <c r="D20" s="1767"/>
      <c r="E20" s="1768"/>
      <c r="F20" s="1769" t="s">
        <v>516</v>
      </c>
      <c r="G20" s="1770"/>
      <c r="H20" s="1770"/>
      <c r="I20" s="1770"/>
      <c r="J20" s="1770"/>
      <c r="K20" s="1770"/>
      <c r="L20" s="1770"/>
      <c r="M20" s="1770"/>
      <c r="N20" s="1770"/>
      <c r="O20" s="1770"/>
      <c r="P20" s="1770"/>
      <c r="Q20" s="1770"/>
      <c r="R20" s="1770"/>
      <c r="S20" s="1771"/>
    </row>
    <row r="21" spans="1:19" ht="25.5" customHeight="1" x14ac:dyDescent="0.2">
      <c r="B21" s="1803"/>
      <c r="C21" s="1767"/>
      <c r="D21" s="1767"/>
      <c r="E21" s="1768"/>
      <c r="F21" s="1772" t="s">
        <v>322</v>
      </c>
      <c r="G21" s="1773"/>
      <c r="H21" s="1773"/>
      <c r="I21" s="1773"/>
      <c r="J21" s="1773"/>
      <c r="K21" s="1773"/>
      <c r="L21" s="1773"/>
      <c r="M21" s="1773"/>
      <c r="N21" s="1773"/>
      <c r="O21" s="1773"/>
      <c r="P21" s="1773"/>
      <c r="Q21" s="1773"/>
      <c r="R21" s="1773"/>
      <c r="S21" s="1774"/>
    </row>
    <row r="22" spans="1:19" ht="25.5" customHeight="1" x14ac:dyDescent="0.2">
      <c r="B22" s="1803"/>
      <c r="C22" s="1767" t="s">
        <v>519</v>
      </c>
      <c r="D22" s="1767"/>
      <c r="E22" s="1768"/>
      <c r="F22" s="1797"/>
      <c r="G22" s="1798"/>
      <c r="H22" s="1798"/>
      <c r="I22" s="1798"/>
      <c r="J22" s="1798"/>
      <c r="K22" s="1798"/>
      <c r="L22" s="1798"/>
      <c r="M22" s="1798"/>
      <c r="N22" s="1798"/>
      <c r="O22" s="1798"/>
      <c r="P22" s="1798"/>
      <c r="Q22" s="1798"/>
      <c r="R22" s="1798"/>
      <c r="S22" s="1799"/>
    </row>
    <row r="23" spans="1:19" ht="25.5" customHeight="1" x14ac:dyDescent="0.2">
      <c r="B23" s="1803"/>
      <c r="C23" s="1800" t="s">
        <v>520</v>
      </c>
      <c r="D23" s="1767"/>
      <c r="E23" s="1801"/>
      <c r="F23" s="1797"/>
      <c r="G23" s="1798"/>
      <c r="H23" s="1798"/>
      <c r="I23" s="1798"/>
      <c r="J23" s="1798"/>
      <c r="K23" s="1798"/>
      <c r="L23" s="1798"/>
      <c r="M23" s="1798"/>
      <c r="N23" s="1798"/>
      <c r="O23" s="1798"/>
      <c r="P23" s="1798"/>
      <c r="Q23" s="1798"/>
      <c r="R23" s="1798"/>
      <c r="S23" s="1799"/>
    </row>
    <row r="24" spans="1:19" s="383" customFormat="1" ht="25.5" customHeight="1" thickBot="1" x14ac:dyDescent="0.25">
      <c r="A24" s="382"/>
      <c r="B24" s="1804"/>
      <c r="C24" s="1789" t="s">
        <v>521</v>
      </c>
      <c r="D24" s="1789"/>
      <c r="E24" s="1790"/>
      <c r="F24" s="1791" t="s">
        <v>522</v>
      </c>
      <c r="G24" s="1792"/>
      <c r="H24" s="1792"/>
      <c r="I24" s="1792"/>
      <c r="J24" s="1792"/>
      <c r="K24" s="1792"/>
      <c r="L24" s="1792"/>
      <c r="M24" s="1792"/>
      <c r="N24" s="1792"/>
      <c r="O24" s="1792"/>
      <c r="P24" s="1792"/>
      <c r="Q24" s="1792"/>
      <c r="R24" s="1792"/>
      <c r="S24" s="1793"/>
    </row>
    <row r="25" spans="1:19" ht="18" customHeight="1" x14ac:dyDescent="0.2">
      <c r="A25" s="384"/>
      <c r="B25" s="1794"/>
      <c r="C25" s="1794"/>
      <c r="D25" s="1794"/>
      <c r="E25" s="1794"/>
      <c r="F25" s="1795"/>
      <c r="G25" s="1795"/>
      <c r="H25" s="1795"/>
      <c r="I25" s="385"/>
      <c r="K25" s="385"/>
      <c r="L25" s="385"/>
      <c r="M25" s="385"/>
      <c r="N25" s="837" t="s">
        <v>523</v>
      </c>
      <c r="O25" s="385"/>
      <c r="P25" s="385"/>
      <c r="Q25" s="385"/>
      <c r="R25" s="385"/>
      <c r="S25" s="385"/>
    </row>
    <row r="26" spans="1:19" ht="15" customHeight="1" x14ac:dyDescent="0.2">
      <c r="A26" s="384"/>
      <c r="B26" s="386"/>
      <c r="C26" s="386"/>
      <c r="D26" s="386"/>
      <c r="E26" s="386"/>
      <c r="F26" s="387"/>
      <c r="G26" s="387"/>
      <c r="H26" s="387"/>
    </row>
    <row r="27" spans="1:19" s="478" customFormat="1" ht="15" customHeight="1" x14ac:dyDescent="0.2">
      <c r="A27" s="477"/>
      <c r="B27" s="388" t="s">
        <v>524</v>
      </c>
      <c r="C27" s="388"/>
      <c r="D27" s="388"/>
      <c r="E27" s="389"/>
      <c r="F27" s="388"/>
      <c r="G27" s="388"/>
      <c r="H27" s="388"/>
      <c r="I27" s="388"/>
      <c r="J27" s="388"/>
      <c r="K27" s="388"/>
      <c r="L27" s="388"/>
      <c r="M27" s="388"/>
      <c r="N27" s="388"/>
      <c r="O27" s="388"/>
      <c r="P27" s="390"/>
      <c r="Q27" s="389"/>
      <c r="R27" s="388"/>
      <c r="S27" s="388"/>
    </row>
    <row r="28" spans="1:19" s="478" customFormat="1" ht="15" customHeight="1" x14ac:dyDescent="0.2">
      <c r="A28" s="477"/>
      <c r="B28" s="389"/>
      <c r="C28" s="391" t="s">
        <v>546</v>
      </c>
      <c r="D28" s="389"/>
      <c r="E28" s="389"/>
      <c r="F28" s="390"/>
      <c r="G28" s="390"/>
      <c r="H28" s="390"/>
      <c r="I28" s="388"/>
      <c r="J28" s="388"/>
      <c r="K28" s="388"/>
      <c r="L28" s="388"/>
      <c r="M28" s="388"/>
      <c r="N28" s="388"/>
      <c r="O28" s="388"/>
      <c r="P28" s="388"/>
      <c r="Q28" s="388"/>
      <c r="R28" s="388"/>
      <c r="S28" s="388"/>
    </row>
    <row r="29" spans="1:19" s="478" customFormat="1" ht="15" customHeight="1" x14ac:dyDescent="0.2">
      <c r="A29" s="477"/>
      <c r="B29" s="389"/>
      <c r="C29" s="391" t="s">
        <v>547</v>
      </c>
      <c r="D29" s="389"/>
      <c r="E29" s="389"/>
      <c r="F29" s="390"/>
      <c r="G29" s="390"/>
      <c r="H29" s="390"/>
      <c r="I29" s="388"/>
      <c r="J29" s="388"/>
      <c r="K29" s="388"/>
      <c r="L29" s="388"/>
      <c r="M29" s="388"/>
      <c r="N29" s="388"/>
      <c r="O29" s="388"/>
      <c r="P29" s="390"/>
      <c r="Q29" s="389"/>
      <c r="R29" s="388"/>
      <c r="S29" s="388"/>
    </row>
    <row r="30" spans="1:19" s="478" customFormat="1" ht="15" customHeight="1" x14ac:dyDescent="0.2">
      <c r="A30" s="477"/>
      <c r="B30" s="388"/>
      <c r="C30" s="391" t="s">
        <v>665</v>
      </c>
      <c r="D30" s="388"/>
      <c r="E30" s="389"/>
      <c r="F30" s="388"/>
      <c r="G30" s="388"/>
      <c r="H30" s="388"/>
      <c r="I30" s="388"/>
      <c r="J30" s="388"/>
      <c r="K30" s="388"/>
      <c r="L30" s="388"/>
      <c r="M30" s="388"/>
      <c r="N30" s="388"/>
      <c r="O30" s="388"/>
      <c r="P30" s="390"/>
      <c r="Q30" s="389"/>
      <c r="R30" s="388"/>
      <c r="S30" s="388"/>
    </row>
    <row r="31" spans="1:19" s="478" customFormat="1" ht="15" customHeight="1" x14ac:dyDescent="0.2">
      <c r="A31" s="477"/>
      <c r="B31" s="388"/>
      <c r="C31" s="388" t="s">
        <v>664</v>
      </c>
      <c r="D31" s="388"/>
      <c r="E31" s="388"/>
      <c r="F31" s="388"/>
      <c r="G31" s="388"/>
      <c r="H31" s="388"/>
      <c r="I31" s="388"/>
      <c r="J31" s="388"/>
      <c r="K31" s="388"/>
      <c r="L31" s="388"/>
      <c r="M31" s="388"/>
      <c r="N31" s="388"/>
      <c r="O31" s="388"/>
      <c r="P31" s="388"/>
      <c r="Q31" s="388"/>
      <c r="R31" s="388"/>
      <c r="S31" s="388"/>
    </row>
    <row r="32" spans="1:19" s="478" customFormat="1" ht="15" customHeight="1" x14ac:dyDescent="0.2">
      <c r="A32" s="477"/>
      <c r="B32" s="388"/>
      <c r="C32" s="388"/>
      <c r="D32" s="392" t="s">
        <v>661</v>
      </c>
      <c r="E32" s="389"/>
      <c r="F32" s="388"/>
      <c r="G32" s="388"/>
      <c r="H32" s="388"/>
      <c r="I32" s="388"/>
      <c r="J32" s="388"/>
      <c r="K32" s="388"/>
      <c r="L32" s="388"/>
      <c r="M32" s="388"/>
      <c r="N32" s="388"/>
      <c r="O32" s="388"/>
      <c r="P32" s="388"/>
      <c r="Q32" s="388"/>
      <c r="R32" s="388"/>
      <c r="S32" s="388"/>
    </row>
    <row r="33" spans="1:19" s="478" customFormat="1" ht="15" customHeight="1" x14ac:dyDescent="0.2">
      <c r="A33" s="477"/>
      <c r="B33" s="388"/>
      <c r="C33" s="388"/>
      <c r="D33" s="392" t="s">
        <v>662</v>
      </c>
      <c r="E33" s="389"/>
      <c r="F33" s="388"/>
      <c r="G33" s="388"/>
      <c r="H33" s="388"/>
      <c r="I33" s="388"/>
      <c r="J33" s="388"/>
      <c r="K33" s="388"/>
      <c r="L33" s="388"/>
      <c r="M33" s="388"/>
      <c r="N33" s="388"/>
      <c r="O33" s="388"/>
      <c r="P33" s="388"/>
      <c r="Q33" s="388"/>
      <c r="R33" s="388"/>
      <c r="S33" s="388"/>
    </row>
    <row r="34" spans="1:19" s="478" customFormat="1" ht="15" customHeight="1" x14ac:dyDescent="0.2">
      <c r="A34" s="477"/>
      <c r="B34" s="388"/>
      <c r="C34" s="388" t="s">
        <v>525</v>
      </c>
      <c r="D34" s="392"/>
      <c r="E34" s="389"/>
      <c r="F34" s="388"/>
      <c r="G34" s="388"/>
      <c r="H34" s="388"/>
      <c r="I34" s="388"/>
      <c r="J34" s="388"/>
      <c r="K34" s="388"/>
      <c r="L34" s="388"/>
      <c r="M34" s="388"/>
      <c r="N34" s="388"/>
      <c r="O34" s="388"/>
      <c r="P34" s="388"/>
      <c r="Q34" s="388"/>
      <c r="R34" s="388"/>
      <c r="S34" s="388"/>
    </row>
    <row r="35" spans="1:19" s="478" customFormat="1" ht="15" customHeight="1" x14ac:dyDescent="0.2">
      <c r="A35" s="477"/>
      <c r="B35" s="388"/>
      <c r="C35" s="388" t="s">
        <v>526</v>
      </c>
      <c r="D35" s="392"/>
      <c r="E35" s="389"/>
      <c r="F35" s="388"/>
      <c r="G35" s="388"/>
      <c r="H35" s="388"/>
      <c r="I35" s="388"/>
      <c r="J35" s="388"/>
      <c r="K35" s="388"/>
      <c r="L35" s="388"/>
      <c r="M35" s="388"/>
      <c r="N35" s="388"/>
      <c r="O35" s="388"/>
      <c r="P35" s="388"/>
      <c r="Q35" s="388"/>
      <c r="R35" s="388"/>
      <c r="S35" s="388"/>
    </row>
    <row r="36" spans="1:19" s="478" customFormat="1" ht="15" customHeight="1" x14ac:dyDescent="0.2">
      <c r="A36" s="477"/>
      <c r="B36" s="388"/>
      <c r="C36" s="388" t="s">
        <v>527</v>
      </c>
      <c r="D36" s="392"/>
      <c r="E36" s="389"/>
      <c r="F36" s="388"/>
      <c r="G36" s="388"/>
      <c r="H36" s="388"/>
      <c r="I36" s="388"/>
      <c r="J36" s="388"/>
      <c r="K36" s="388"/>
      <c r="L36" s="388"/>
      <c r="M36" s="388"/>
      <c r="N36" s="388"/>
      <c r="O36" s="388"/>
      <c r="P36" s="388"/>
      <c r="Q36" s="388"/>
      <c r="R36" s="388"/>
      <c r="S36" s="388"/>
    </row>
    <row r="37" spans="1:19" s="478" customFormat="1" ht="15" customHeight="1" x14ac:dyDescent="0.2">
      <c r="A37" s="477"/>
      <c r="B37" s="388"/>
      <c r="C37" s="388" t="s">
        <v>548</v>
      </c>
      <c r="D37" s="392"/>
      <c r="E37" s="389"/>
      <c r="F37" s="388"/>
      <c r="G37" s="388"/>
      <c r="H37" s="388"/>
      <c r="I37" s="388"/>
      <c r="J37" s="388"/>
      <c r="K37" s="388"/>
      <c r="L37" s="388"/>
      <c r="M37" s="388"/>
      <c r="N37" s="388"/>
      <c r="O37" s="388"/>
      <c r="P37" s="388"/>
      <c r="Q37" s="388"/>
      <c r="R37" s="388"/>
      <c r="S37" s="388"/>
    </row>
    <row r="38" spans="1:19" s="478" customFormat="1" ht="15" customHeight="1" x14ac:dyDescent="0.2">
      <c r="A38" s="477"/>
      <c r="B38" s="388"/>
      <c r="C38" s="391" t="s">
        <v>663</v>
      </c>
      <c r="D38" s="388"/>
      <c r="E38" s="388"/>
      <c r="F38" s="388"/>
      <c r="G38" s="388"/>
      <c r="H38" s="388"/>
      <c r="I38" s="388"/>
      <c r="J38" s="388"/>
      <c r="K38" s="388"/>
      <c r="L38" s="388"/>
      <c r="M38" s="388"/>
      <c r="N38" s="388"/>
      <c r="O38" s="388"/>
      <c r="P38" s="388"/>
      <c r="Q38" s="388"/>
      <c r="R38" s="388"/>
      <c r="S38" s="388"/>
    </row>
    <row r="39" spans="1:19" s="478" customFormat="1" ht="15" customHeight="1" x14ac:dyDescent="0.2">
      <c r="A39" s="477"/>
      <c r="B39" s="388" t="s">
        <v>528</v>
      </c>
      <c r="C39" s="388"/>
      <c r="D39" s="388"/>
      <c r="E39" s="389"/>
      <c r="F39" s="388"/>
      <c r="G39" s="388"/>
      <c r="H39" s="388"/>
      <c r="I39" s="388"/>
      <c r="J39" s="388"/>
      <c r="K39" s="388"/>
      <c r="L39" s="388"/>
      <c r="M39" s="388"/>
      <c r="N39" s="388"/>
      <c r="O39" s="388"/>
      <c r="P39" s="388"/>
      <c r="Q39" s="388"/>
      <c r="R39" s="388"/>
      <c r="S39" s="388"/>
    </row>
    <row r="40" spans="1:19" ht="27" customHeight="1" x14ac:dyDescent="0.2"/>
    <row r="41" spans="1:19" ht="20.149999999999999" customHeight="1" x14ac:dyDescent="0.2"/>
    <row r="42" spans="1:19" ht="20.149999999999999" customHeight="1" x14ac:dyDescent="0.2"/>
    <row r="43" spans="1:19" ht="20.149999999999999" customHeight="1" x14ac:dyDescent="0.2"/>
    <row r="44" spans="1:19" ht="20.149999999999999" customHeight="1" x14ac:dyDescent="0.2"/>
    <row r="45" spans="1:19" ht="20.149999999999999" customHeight="1" x14ac:dyDescent="0.2"/>
    <row r="46" spans="1:19" ht="20.149999999999999" customHeight="1" x14ac:dyDescent="0.2"/>
    <row r="47" spans="1:19" ht="20.149999999999999" customHeight="1" x14ac:dyDescent="0.2"/>
    <row r="48" spans="1:19"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sheetData>
  <dataConsolidate/>
  <mergeCells count="37">
    <mergeCell ref="C24:E24"/>
    <mergeCell ref="F24:S24"/>
    <mergeCell ref="B25:E25"/>
    <mergeCell ref="F25:H25"/>
    <mergeCell ref="A9:S9"/>
    <mergeCell ref="C22:E22"/>
    <mergeCell ref="F22:S22"/>
    <mergeCell ref="C23:E23"/>
    <mergeCell ref="F23:S23"/>
    <mergeCell ref="B16:B24"/>
    <mergeCell ref="C16:E17"/>
    <mergeCell ref="F16:S16"/>
    <mergeCell ref="F17:S17"/>
    <mergeCell ref="C18:E19"/>
    <mergeCell ref="F18:S18"/>
    <mergeCell ref="F19:S19"/>
    <mergeCell ref="C20:E21"/>
    <mergeCell ref="F20:S20"/>
    <mergeCell ref="F21:S21"/>
    <mergeCell ref="B13:E13"/>
    <mergeCell ref="F13:S13"/>
    <mergeCell ref="B14:E14"/>
    <mergeCell ref="F14:S14"/>
    <mergeCell ref="B15:E15"/>
    <mergeCell ref="F15:S15"/>
    <mergeCell ref="I6:K6"/>
    <mergeCell ref="L6:R6"/>
    <mergeCell ref="V6:W6"/>
    <mergeCell ref="I7:K7"/>
    <mergeCell ref="L7:R7"/>
    <mergeCell ref="I5:K5"/>
    <mergeCell ref="L5:S5"/>
    <mergeCell ref="L1:M1"/>
    <mergeCell ref="O1:P1"/>
    <mergeCell ref="Q1:S1"/>
    <mergeCell ref="L4:S4"/>
    <mergeCell ref="M2:S2"/>
  </mergeCells>
  <phoneticPr fontId="2"/>
  <printOptions horizontalCentered="1"/>
  <pageMargins left="0.98425196850393704" right="0.59055118110236227" top="0.55118110236220474" bottom="0.51181102362204722"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01AF0-4BEE-4BE3-81DC-F42D29D482C2}">
  <sheetPr>
    <tabColor rgb="FFFFFF00"/>
    <pageSetUpPr fitToPage="1"/>
  </sheetPr>
  <dimension ref="A1:P32"/>
  <sheetViews>
    <sheetView showWhiteSpace="0" view="pageBreakPreview" topLeftCell="A7" zoomScaleNormal="100" zoomScaleSheetLayoutView="100" workbookViewId="0">
      <selection activeCell="E31" sqref="E31"/>
    </sheetView>
  </sheetViews>
  <sheetFormatPr defaultColWidth="9" defaultRowHeight="13" x14ac:dyDescent="0.2"/>
  <cols>
    <col min="1" max="1" width="3.6328125" style="132" customWidth="1"/>
    <col min="2" max="2" width="30.6328125" style="132" customWidth="1"/>
    <col min="3" max="15" width="8.6328125" style="132" customWidth="1"/>
    <col min="16" max="16384" width="9" style="132"/>
  </cols>
  <sheetData>
    <row r="1" spans="1:16" ht="15" customHeight="1" x14ac:dyDescent="0.2">
      <c r="A1" s="131"/>
      <c r="B1" s="131"/>
      <c r="C1" s="131"/>
      <c r="D1" s="131"/>
      <c r="E1" s="131"/>
      <c r="F1" s="131"/>
      <c r="G1" s="131"/>
      <c r="H1" s="131"/>
      <c r="I1" s="131"/>
      <c r="J1" s="131"/>
      <c r="K1" s="131"/>
      <c r="L1" s="131"/>
      <c r="M1" s="131"/>
      <c r="N1" s="131"/>
      <c r="O1" s="133" t="s">
        <v>108</v>
      </c>
    </row>
    <row r="2" spans="1:16" s="134" customFormat="1" ht="25.25" customHeight="1" x14ac:dyDescent="0.2">
      <c r="A2" s="1009" t="s">
        <v>638</v>
      </c>
      <c r="B2" s="1009"/>
      <c r="C2" s="1009"/>
      <c r="D2" s="1009"/>
      <c r="E2" s="1009"/>
      <c r="F2" s="1009"/>
      <c r="G2" s="1009"/>
      <c r="H2" s="1009"/>
      <c r="I2" s="1009"/>
      <c r="J2" s="1009"/>
      <c r="K2" s="1009"/>
      <c r="L2" s="1009"/>
      <c r="M2" s="1009"/>
      <c r="N2" s="1009"/>
      <c r="O2" s="1009"/>
    </row>
    <row r="3" spans="1:16" ht="15" customHeight="1" thickBot="1" x14ac:dyDescent="0.25">
      <c r="A3" s="131"/>
      <c r="B3" s="131"/>
      <c r="C3" s="131"/>
      <c r="D3" s="131"/>
      <c r="E3" s="131"/>
      <c r="F3" s="131"/>
      <c r="G3" s="131"/>
      <c r="H3" s="131"/>
      <c r="I3" s="131"/>
      <c r="J3" s="131"/>
      <c r="K3" s="131"/>
      <c r="L3" s="131"/>
      <c r="M3" s="131"/>
      <c r="N3" s="131"/>
      <c r="O3" s="133" t="s">
        <v>38</v>
      </c>
    </row>
    <row r="4" spans="1:16" ht="25.25" customHeight="1" x14ac:dyDescent="0.2">
      <c r="A4" s="1028" t="s">
        <v>124</v>
      </c>
      <c r="B4" s="1012"/>
      <c r="C4" s="1010" t="s">
        <v>1</v>
      </c>
      <c r="D4" s="1011"/>
      <c r="E4" s="1012"/>
      <c r="F4" s="1010" t="s">
        <v>644</v>
      </c>
      <c r="G4" s="1013"/>
      <c r="H4" s="1014"/>
      <c r="I4" s="1010" t="s">
        <v>2</v>
      </c>
      <c r="J4" s="1013"/>
      <c r="K4" s="1014"/>
      <c r="L4" s="1020" t="s">
        <v>3</v>
      </c>
      <c r="M4" s="1010" t="s">
        <v>646</v>
      </c>
      <c r="N4" s="1013"/>
      <c r="O4" s="1015"/>
    </row>
    <row r="5" spans="1:16" ht="25.25" customHeight="1" x14ac:dyDescent="0.2">
      <c r="A5" s="1029"/>
      <c r="B5" s="1024"/>
      <c r="C5" s="1022" t="s">
        <v>642</v>
      </c>
      <c r="D5" s="1023"/>
      <c r="E5" s="1024"/>
      <c r="F5" s="1022" t="s">
        <v>643</v>
      </c>
      <c r="G5" s="1025"/>
      <c r="H5" s="1026"/>
      <c r="I5" s="1022" t="s">
        <v>645</v>
      </c>
      <c r="J5" s="1025"/>
      <c r="K5" s="1026"/>
      <c r="L5" s="1021"/>
      <c r="M5" s="1022" t="s">
        <v>647</v>
      </c>
      <c r="N5" s="1025"/>
      <c r="O5" s="1027"/>
    </row>
    <row r="6" spans="1:16" ht="25.25" customHeight="1" x14ac:dyDescent="0.2">
      <c r="A6" s="480" t="s">
        <v>126</v>
      </c>
      <c r="B6" s="479"/>
      <c r="C6" s="1016"/>
      <c r="D6" s="1017"/>
      <c r="E6" s="1018"/>
      <c r="F6" s="1016"/>
      <c r="G6" s="1017"/>
      <c r="H6" s="1018"/>
      <c r="I6" s="1016"/>
      <c r="J6" s="1017"/>
      <c r="K6" s="1018"/>
      <c r="L6" s="135"/>
      <c r="M6" s="1016"/>
      <c r="N6" s="1017"/>
      <c r="O6" s="1019"/>
    </row>
    <row r="7" spans="1:16" ht="25.25" customHeight="1" x14ac:dyDescent="0.2">
      <c r="A7" s="136"/>
      <c r="B7" s="1030" t="s">
        <v>5</v>
      </c>
      <c r="C7" s="483" t="s">
        <v>127</v>
      </c>
      <c r="D7" s="614"/>
      <c r="E7" s="485" t="s">
        <v>128</v>
      </c>
      <c r="F7" s="483" t="s">
        <v>127</v>
      </c>
      <c r="G7" s="505">
        <f t="shared" ref="G7:G14" si="0">D7-J7</f>
        <v>0</v>
      </c>
      <c r="H7" s="485" t="s">
        <v>128</v>
      </c>
      <c r="I7" s="483" t="s">
        <v>127</v>
      </c>
      <c r="J7" s="614"/>
      <c r="K7" s="485" t="s">
        <v>128</v>
      </c>
      <c r="L7" s="1032">
        <v>0.5</v>
      </c>
      <c r="M7" s="483" t="s">
        <v>127</v>
      </c>
      <c r="N7" s="614"/>
      <c r="O7" s="487" t="s">
        <v>128</v>
      </c>
    </row>
    <row r="8" spans="1:16" ht="25.25" customHeight="1" x14ac:dyDescent="0.2">
      <c r="A8" s="137"/>
      <c r="B8" s="1031"/>
      <c r="C8" s="488"/>
      <c r="D8" s="615"/>
      <c r="E8" s="490"/>
      <c r="F8" s="488"/>
      <c r="G8" s="618">
        <f t="shared" si="0"/>
        <v>0</v>
      </c>
      <c r="H8" s="490"/>
      <c r="I8" s="488"/>
      <c r="J8" s="615"/>
      <c r="K8" s="490"/>
      <c r="L8" s="1033"/>
      <c r="M8" s="488"/>
      <c r="N8" s="615"/>
      <c r="O8" s="492"/>
    </row>
    <row r="9" spans="1:16" ht="25.25" customHeight="1" x14ac:dyDescent="0.2">
      <c r="A9" s="136"/>
      <c r="B9" s="1030" t="s">
        <v>6</v>
      </c>
      <c r="C9" s="483" t="s">
        <v>127</v>
      </c>
      <c r="D9" s="614"/>
      <c r="E9" s="485" t="s">
        <v>128</v>
      </c>
      <c r="F9" s="483" t="s">
        <v>127</v>
      </c>
      <c r="G9" s="505">
        <f t="shared" si="0"/>
        <v>0</v>
      </c>
      <c r="H9" s="485" t="s">
        <v>128</v>
      </c>
      <c r="I9" s="483" t="s">
        <v>127</v>
      </c>
      <c r="J9" s="614"/>
      <c r="K9" s="485" t="s">
        <v>128</v>
      </c>
      <c r="L9" s="1032">
        <v>0.5</v>
      </c>
      <c r="M9" s="483" t="s">
        <v>127</v>
      </c>
      <c r="N9" s="614"/>
      <c r="O9" s="487" t="s">
        <v>128</v>
      </c>
    </row>
    <row r="10" spans="1:16" ht="25.25" customHeight="1" x14ac:dyDescent="0.2">
      <c r="A10" s="137"/>
      <c r="B10" s="1031"/>
      <c r="C10" s="488"/>
      <c r="D10" s="615"/>
      <c r="E10" s="490"/>
      <c r="F10" s="488"/>
      <c r="G10" s="618">
        <f t="shared" si="0"/>
        <v>0</v>
      </c>
      <c r="H10" s="490"/>
      <c r="I10" s="488"/>
      <c r="J10" s="615"/>
      <c r="K10" s="490"/>
      <c r="L10" s="1033"/>
      <c r="M10" s="488"/>
      <c r="N10" s="615"/>
      <c r="O10" s="492"/>
    </row>
    <row r="11" spans="1:16" ht="25.25" customHeight="1" x14ac:dyDescent="0.2">
      <c r="A11" s="136"/>
      <c r="B11" s="1030" t="s">
        <v>129</v>
      </c>
      <c r="C11" s="483" t="s">
        <v>127</v>
      </c>
      <c r="D11" s="614"/>
      <c r="E11" s="485" t="s">
        <v>128</v>
      </c>
      <c r="F11" s="483" t="s">
        <v>127</v>
      </c>
      <c r="G11" s="505">
        <f t="shared" si="0"/>
        <v>0</v>
      </c>
      <c r="H11" s="485" t="s">
        <v>128</v>
      </c>
      <c r="I11" s="483" t="s">
        <v>127</v>
      </c>
      <c r="J11" s="614"/>
      <c r="K11" s="485" t="s">
        <v>128</v>
      </c>
      <c r="L11" s="1032">
        <v>0.5</v>
      </c>
      <c r="M11" s="483" t="s">
        <v>127</v>
      </c>
      <c r="N11" s="614"/>
      <c r="O11" s="487" t="s">
        <v>128</v>
      </c>
    </row>
    <row r="12" spans="1:16" ht="25.25" customHeight="1" x14ac:dyDescent="0.2">
      <c r="A12" s="137"/>
      <c r="B12" s="1031"/>
      <c r="C12" s="488"/>
      <c r="D12" s="615"/>
      <c r="E12" s="490"/>
      <c r="F12" s="488"/>
      <c r="G12" s="618">
        <f t="shared" si="0"/>
        <v>0</v>
      </c>
      <c r="H12" s="490"/>
      <c r="I12" s="488"/>
      <c r="J12" s="615"/>
      <c r="K12" s="490"/>
      <c r="L12" s="1033"/>
      <c r="M12" s="488"/>
      <c r="N12" s="615"/>
      <c r="O12" s="492"/>
    </row>
    <row r="13" spans="1:16" ht="25.25" customHeight="1" x14ac:dyDescent="0.2">
      <c r="A13" s="136"/>
      <c r="B13" s="1030" t="s">
        <v>7</v>
      </c>
      <c r="C13" s="483" t="s">
        <v>127</v>
      </c>
      <c r="D13" s="614"/>
      <c r="E13" s="485" t="s">
        <v>128</v>
      </c>
      <c r="F13" s="483" t="s">
        <v>127</v>
      </c>
      <c r="G13" s="505">
        <f t="shared" si="0"/>
        <v>0</v>
      </c>
      <c r="H13" s="485" t="s">
        <v>128</v>
      </c>
      <c r="I13" s="483" t="s">
        <v>127</v>
      </c>
      <c r="J13" s="614"/>
      <c r="K13" s="485" t="s">
        <v>128</v>
      </c>
      <c r="L13" s="1032">
        <v>0.5</v>
      </c>
      <c r="M13" s="483" t="s">
        <v>127</v>
      </c>
      <c r="N13" s="614"/>
      <c r="O13" s="487" t="s">
        <v>128</v>
      </c>
    </row>
    <row r="14" spans="1:16" ht="25.25" customHeight="1" x14ac:dyDescent="0.2">
      <c r="A14" s="137"/>
      <c r="B14" s="1031"/>
      <c r="C14" s="488"/>
      <c r="D14" s="615"/>
      <c r="E14" s="490"/>
      <c r="F14" s="488"/>
      <c r="G14" s="618">
        <f t="shared" si="0"/>
        <v>0</v>
      </c>
      <c r="H14" s="490"/>
      <c r="I14" s="488"/>
      <c r="J14" s="615"/>
      <c r="K14" s="490"/>
      <c r="L14" s="1033"/>
      <c r="M14" s="488"/>
      <c r="N14" s="615"/>
      <c r="O14" s="492"/>
    </row>
    <row r="15" spans="1:16" ht="25.25" customHeight="1" x14ac:dyDescent="0.2">
      <c r="A15" s="136"/>
      <c r="B15" s="1030" t="s">
        <v>130</v>
      </c>
      <c r="C15" s="483" t="s">
        <v>127</v>
      </c>
      <c r="D15" s="616">
        <f>D7+D9+D11+D13</f>
        <v>0</v>
      </c>
      <c r="E15" s="485" t="s">
        <v>128</v>
      </c>
      <c r="F15" s="483" t="s">
        <v>127</v>
      </c>
      <c r="G15" s="616">
        <f>G7+G9+G11+G13</f>
        <v>0</v>
      </c>
      <c r="H15" s="485" t="s">
        <v>128</v>
      </c>
      <c r="I15" s="483" t="s">
        <v>127</v>
      </c>
      <c r="J15" s="616">
        <f>J7+J9+J11+J13</f>
        <v>0</v>
      </c>
      <c r="K15" s="485" t="s">
        <v>128</v>
      </c>
      <c r="L15" s="1040"/>
      <c r="M15" s="483" t="s">
        <v>127</v>
      </c>
      <c r="N15" s="616">
        <f>N7+N9+N11+N13</f>
        <v>0</v>
      </c>
      <c r="O15" s="487" t="s">
        <v>128</v>
      </c>
      <c r="P15" s="131"/>
    </row>
    <row r="16" spans="1:16" ht="25.25" customHeight="1" x14ac:dyDescent="0.2">
      <c r="A16" s="137"/>
      <c r="B16" s="1031"/>
      <c r="C16" s="488"/>
      <c r="D16" s="617">
        <f>D8+D10+D12+D14</f>
        <v>0</v>
      </c>
      <c r="E16" s="490"/>
      <c r="F16" s="488"/>
      <c r="G16" s="617">
        <f>G8+G10+G12+G14</f>
        <v>0</v>
      </c>
      <c r="H16" s="490"/>
      <c r="I16" s="488"/>
      <c r="J16" s="617">
        <f>J8+J10+J12+J14</f>
        <v>0</v>
      </c>
      <c r="K16" s="490"/>
      <c r="L16" s="1041"/>
      <c r="M16" s="488"/>
      <c r="N16" s="617">
        <f>N8+N10+N12+N14</f>
        <v>0</v>
      </c>
      <c r="O16" s="492"/>
      <c r="P16" s="131"/>
    </row>
    <row r="17" spans="1:16" ht="25.25" customHeight="1" x14ac:dyDescent="0.2">
      <c r="A17" s="136"/>
      <c r="B17" s="1030" t="s">
        <v>131</v>
      </c>
      <c r="C17" s="1043"/>
      <c r="D17" s="1044"/>
      <c r="E17" s="1045"/>
      <c r="F17" s="1043"/>
      <c r="G17" s="1044"/>
      <c r="H17" s="1045"/>
      <c r="I17" s="1043"/>
      <c r="J17" s="1044"/>
      <c r="K17" s="1045"/>
      <c r="L17" s="1040"/>
      <c r="M17" s="483" t="s">
        <v>127</v>
      </c>
      <c r="N17" s="614"/>
      <c r="O17" s="487" t="s">
        <v>128</v>
      </c>
      <c r="P17" s="131"/>
    </row>
    <row r="18" spans="1:16" ht="25.25" customHeight="1" thickBot="1" x14ac:dyDescent="0.25">
      <c r="A18" s="138"/>
      <c r="B18" s="1042"/>
      <c r="C18" s="1046"/>
      <c r="D18" s="1047"/>
      <c r="E18" s="1048"/>
      <c r="F18" s="1046"/>
      <c r="G18" s="1047"/>
      <c r="H18" s="1048"/>
      <c r="I18" s="1046"/>
      <c r="J18" s="1047"/>
      <c r="K18" s="1048"/>
      <c r="L18" s="1049"/>
      <c r="M18" s="495"/>
      <c r="N18" s="621"/>
      <c r="O18" s="497"/>
      <c r="P18" s="131"/>
    </row>
    <row r="19" spans="1:16" ht="25.25" customHeight="1" thickTop="1" x14ac:dyDescent="0.2">
      <c r="A19" s="1036" t="s">
        <v>8</v>
      </c>
      <c r="B19" s="514" t="s">
        <v>639</v>
      </c>
      <c r="C19" s="498"/>
      <c r="D19" s="499">
        <f>D16</f>
        <v>0</v>
      </c>
      <c r="E19" s="500"/>
      <c r="F19" s="498"/>
      <c r="G19" s="499">
        <f>G16</f>
        <v>0</v>
      </c>
      <c r="H19" s="500"/>
      <c r="I19" s="498"/>
      <c r="J19" s="499">
        <f>J16</f>
        <v>0</v>
      </c>
      <c r="K19" s="500"/>
      <c r="L19" s="501"/>
      <c r="M19" s="498"/>
      <c r="N19" s="619">
        <f>N16+N18</f>
        <v>0</v>
      </c>
      <c r="O19" s="503"/>
      <c r="P19" s="131"/>
    </row>
    <row r="20" spans="1:16" ht="25.25" customHeight="1" x14ac:dyDescent="0.2">
      <c r="A20" s="1037"/>
      <c r="B20" s="774" t="s">
        <v>640</v>
      </c>
      <c r="C20" s="504"/>
      <c r="D20" s="505">
        <f>D15</f>
        <v>0</v>
      </c>
      <c r="E20" s="506"/>
      <c r="F20" s="504"/>
      <c r="G20" s="505">
        <f>G15</f>
        <v>0</v>
      </c>
      <c r="H20" s="506"/>
      <c r="I20" s="504"/>
      <c r="J20" s="505">
        <f>J15</f>
        <v>0</v>
      </c>
      <c r="K20" s="506"/>
      <c r="L20" s="775"/>
      <c r="M20" s="504"/>
      <c r="N20" s="616">
        <f>N15+N17</f>
        <v>0</v>
      </c>
      <c r="O20" s="507"/>
      <c r="P20" s="131"/>
    </row>
    <row r="21" spans="1:16" ht="25.25" customHeight="1" thickBot="1" x14ac:dyDescent="0.25">
      <c r="A21" s="1038"/>
      <c r="B21" s="515" t="s">
        <v>641</v>
      </c>
      <c r="C21" s="508"/>
      <c r="D21" s="509">
        <f>D19-D20</f>
        <v>0</v>
      </c>
      <c r="E21" s="510"/>
      <c r="F21" s="508"/>
      <c r="G21" s="509">
        <f>G19-G20</f>
        <v>0</v>
      </c>
      <c r="H21" s="510"/>
      <c r="I21" s="508"/>
      <c r="J21" s="509">
        <f>J19-J20</f>
        <v>0</v>
      </c>
      <c r="K21" s="510"/>
      <c r="L21" s="511"/>
      <c r="M21" s="508"/>
      <c r="N21" s="620">
        <f>N19-N20</f>
        <v>0</v>
      </c>
      <c r="O21" s="513"/>
      <c r="P21" s="131"/>
    </row>
    <row r="22" spans="1:16" ht="15" customHeight="1" x14ac:dyDescent="0.2">
      <c r="A22" s="481" t="s">
        <v>648</v>
      </c>
      <c r="B22" s="140"/>
      <c r="C22" s="140"/>
      <c r="D22" s="141"/>
      <c r="E22" s="142"/>
      <c r="F22" s="140"/>
      <c r="G22" s="141"/>
      <c r="H22" s="142"/>
      <c r="I22" s="140"/>
      <c r="J22" s="141"/>
      <c r="K22" s="142"/>
      <c r="L22" s="142"/>
      <c r="M22" s="140"/>
      <c r="N22" s="141"/>
      <c r="O22" s="142"/>
      <c r="P22" s="131"/>
    </row>
    <row r="23" spans="1:16" ht="25.25" customHeight="1" x14ac:dyDescent="0.2">
      <c r="A23" s="481"/>
      <c r="B23" s="1035" t="s">
        <v>649</v>
      </c>
      <c r="C23" s="1035"/>
      <c r="D23" s="1035"/>
      <c r="E23" s="1035"/>
      <c r="F23" s="779"/>
      <c r="G23" s="780"/>
      <c r="H23" s="622" t="s">
        <v>650</v>
      </c>
      <c r="I23" s="779"/>
      <c r="J23" s="779"/>
      <c r="K23" s="779"/>
      <c r="L23" s="779"/>
      <c r="M23" s="779"/>
      <c r="N23" s="779"/>
      <c r="O23" s="777"/>
      <c r="P23" s="131"/>
    </row>
    <row r="24" spans="1:16" ht="15" customHeight="1" x14ac:dyDescent="0.2">
      <c r="A24" s="142"/>
      <c r="B24" s="778"/>
      <c r="C24" s="777"/>
      <c r="D24" s="777"/>
      <c r="E24" s="777"/>
      <c r="F24" s="777"/>
      <c r="G24" s="777"/>
      <c r="H24" s="777"/>
      <c r="I24" s="777"/>
      <c r="J24" s="777"/>
      <c r="K24" s="777"/>
      <c r="L24" s="777"/>
      <c r="M24" s="777"/>
      <c r="N24" s="777"/>
      <c r="O24" s="777"/>
      <c r="P24" s="131"/>
    </row>
    <row r="25" spans="1:16" ht="15" customHeight="1" x14ac:dyDescent="0.2">
      <c r="A25" s="481" t="s">
        <v>317</v>
      </c>
      <c r="B25" s="143"/>
      <c r="C25" s="144"/>
      <c r="D25" s="144"/>
      <c r="E25" s="144"/>
      <c r="F25" s="144"/>
      <c r="G25" s="144"/>
      <c r="H25" s="144"/>
      <c r="I25" s="144"/>
      <c r="J25" s="144"/>
      <c r="K25" s="144"/>
      <c r="L25" s="144"/>
      <c r="M25" s="144"/>
      <c r="N25" s="144"/>
      <c r="O25" s="144"/>
      <c r="P25" s="131"/>
    </row>
    <row r="26" spans="1:16" ht="15" customHeight="1" x14ac:dyDescent="0.2">
      <c r="A26" s="481" t="s">
        <v>651</v>
      </c>
      <c r="B26" s="143"/>
      <c r="C26" s="144"/>
      <c r="D26" s="144"/>
      <c r="E26" s="144"/>
      <c r="F26" s="144"/>
      <c r="G26" s="144"/>
      <c r="H26" s="144"/>
      <c r="I26" s="144"/>
      <c r="J26" s="144"/>
      <c r="K26" s="144"/>
      <c r="L26" s="144"/>
      <c r="M26" s="144"/>
      <c r="N26" s="144"/>
      <c r="O26" s="144"/>
      <c r="P26" s="131"/>
    </row>
    <row r="27" spans="1:16" ht="15" customHeight="1" x14ac:dyDescent="0.2">
      <c r="A27" s="481" t="s">
        <v>652</v>
      </c>
      <c r="B27" s="143"/>
      <c r="C27" s="144"/>
      <c r="D27" s="144"/>
      <c r="E27" s="144"/>
      <c r="F27" s="144"/>
      <c r="G27" s="144"/>
      <c r="H27" s="144"/>
      <c r="I27" s="144"/>
      <c r="J27" s="144"/>
      <c r="K27" s="144"/>
      <c r="L27" s="144"/>
      <c r="M27" s="144"/>
      <c r="N27" s="144"/>
      <c r="O27" s="144"/>
      <c r="P27" s="131"/>
    </row>
    <row r="28" spans="1:16" ht="15" customHeight="1" x14ac:dyDescent="0.2">
      <c r="A28" s="131"/>
      <c r="B28" s="144"/>
      <c r="C28" s="144"/>
      <c r="E28" s="517"/>
      <c r="F28" s="517"/>
      <c r="G28" s="613"/>
      <c r="H28" s="517"/>
      <c r="I28" s="1034" t="s">
        <v>319</v>
      </c>
      <c r="J28" s="1034"/>
      <c r="K28" s="1039">
        <f>別記様式第1!D13</f>
        <v>0</v>
      </c>
      <c r="L28" s="1039"/>
      <c r="M28" s="1039"/>
      <c r="N28" s="1039"/>
      <c r="O28" s="1039"/>
      <c r="P28" s="142"/>
    </row>
    <row r="29" spans="1:16" x14ac:dyDescent="0.2">
      <c r="A29" s="131"/>
      <c r="B29" s="131"/>
      <c r="C29" s="131"/>
      <c r="D29" s="131"/>
      <c r="E29" s="131"/>
      <c r="F29" s="131"/>
      <c r="G29" s="131"/>
      <c r="H29" s="131"/>
      <c r="I29" s="131"/>
      <c r="J29" s="131"/>
      <c r="K29" s="131"/>
      <c r="L29" s="131"/>
      <c r="M29" s="131"/>
      <c r="N29" s="131"/>
      <c r="O29" s="131"/>
      <c r="P29" s="131"/>
    </row>
    <row r="30" spans="1:16" x14ac:dyDescent="0.2">
      <c r="A30" s="131"/>
      <c r="B30" s="131"/>
      <c r="C30" s="131"/>
      <c r="D30" s="131"/>
      <c r="E30" s="131"/>
      <c r="F30" s="131"/>
      <c r="G30" s="131"/>
      <c r="H30" s="131"/>
      <c r="I30" s="131"/>
      <c r="J30" s="131"/>
      <c r="K30" s="131"/>
      <c r="L30" s="131"/>
      <c r="M30" s="131"/>
      <c r="N30" s="131"/>
      <c r="O30" s="131"/>
      <c r="P30" s="131"/>
    </row>
    <row r="31" spans="1:16" x14ac:dyDescent="0.2">
      <c r="A31" s="131"/>
      <c r="B31" s="131"/>
      <c r="C31" s="131"/>
      <c r="D31" s="131"/>
      <c r="E31" s="131"/>
      <c r="F31" s="131"/>
      <c r="G31" s="131"/>
      <c r="H31" s="131"/>
      <c r="I31" s="131"/>
      <c r="J31" s="131"/>
      <c r="K31" s="131"/>
      <c r="L31" s="131"/>
      <c r="M31" s="131"/>
      <c r="N31" s="131"/>
      <c r="O31" s="131"/>
      <c r="P31" s="131"/>
    </row>
    <row r="32" spans="1:16" x14ac:dyDescent="0.2">
      <c r="A32" s="131"/>
      <c r="B32" s="131"/>
      <c r="C32" s="131"/>
      <c r="D32" s="131"/>
      <c r="E32" s="131"/>
      <c r="F32" s="131"/>
      <c r="G32" s="131"/>
      <c r="H32" s="131"/>
      <c r="I32" s="131"/>
      <c r="J32" s="131"/>
      <c r="K32" s="131"/>
      <c r="L32" s="131"/>
      <c r="M32" s="131"/>
      <c r="N32" s="131"/>
      <c r="O32" s="131"/>
      <c r="P32" s="131"/>
    </row>
  </sheetData>
  <mergeCells count="34">
    <mergeCell ref="I28:J28"/>
    <mergeCell ref="B23:E23"/>
    <mergeCell ref="A19:A21"/>
    <mergeCell ref="K28:O28"/>
    <mergeCell ref="B13:B14"/>
    <mergeCell ref="L13:L14"/>
    <mergeCell ref="B15:B16"/>
    <mergeCell ref="L15:L16"/>
    <mergeCell ref="B17:B18"/>
    <mergeCell ref="C17:E18"/>
    <mergeCell ref="I17:K18"/>
    <mergeCell ref="L17:L18"/>
    <mergeCell ref="F17:H18"/>
    <mergeCell ref="B7:B8"/>
    <mergeCell ref="L7:L8"/>
    <mergeCell ref="B9:B10"/>
    <mergeCell ref="L9:L10"/>
    <mergeCell ref="B11:B12"/>
    <mergeCell ref="L11:L12"/>
    <mergeCell ref="A2:O2"/>
    <mergeCell ref="C4:E4"/>
    <mergeCell ref="I4:K4"/>
    <mergeCell ref="M4:O4"/>
    <mergeCell ref="C6:E6"/>
    <mergeCell ref="I6:K6"/>
    <mergeCell ref="M6:O6"/>
    <mergeCell ref="L4:L5"/>
    <mergeCell ref="F6:H6"/>
    <mergeCell ref="C5:E5"/>
    <mergeCell ref="I5:K5"/>
    <mergeCell ref="M5:O5"/>
    <mergeCell ref="A4:B5"/>
    <mergeCell ref="F4:H4"/>
    <mergeCell ref="F5:H5"/>
  </mergeCells>
  <phoneticPr fontId="2"/>
  <pageMargins left="0.7" right="0.7" top="0.75" bottom="0.75" header="0.3" footer="0.3"/>
  <pageSetup paperSize="9" scale="8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O38"/>
  <sheetViews>
    <sheetView showGridLines="0" showZeros="0" view="pageBreakPreview" zoomScaleNormal="100" zoomScaleSheetLayoutView="100" workbookViewId="0">
      <selection activeCell="K2" sqref="K2"/>
    </sheetView>
  </sheetViews>
  <sheetFormatPr defaultRowHeight="13" x14ac:dyDescent="0.2"/>
  <cols>
    <col min="1" max="1" width="5.453125" style="394" customWidth="1"/>
    <col min="2" max="2" width="3.6328125" style="394" customWidth="1"/>
    <col min="3" max="3" width="10.36328125" style="394" customWidth="1"/>
    <col min="4" max="4" width="3.6328125" style="394" customWidth="1"/>
    <col min="5" max="5" width="4.08984375" style="394" customWidth="1"/>
    <col min="6" max="6" width="12.6328125" style="395" customWidth="1"/>
    <col min="7" max="8" width="4.08984375" style="394" customWidth="1"/>
    <col min="9" max="9" width="12.6328125" style="395" customWidth="1"/>
    <col min="10" max="10" width="4.08984375" style="394" customWidth="1"/>
    <col min="11" max="11" width="7" style="394" customWidth="1"/>
    <col min="12" max="12" width="3.453125" style="394" customWidth="1"/>
    <col min="13" max="13" width="12.6328125" style="463" customWidth="1"/>
    <col min="14" max="14" width="4.08984375" style="394" customWidth="1"/>
    <col min="15" max="15" width="2.6328125" style="394" customWidth="1"/>
    <col min="16" max="17" width="5.6328125" style="394" customWidth="1"/>
    <col min="18" max="256" width="9" style="394"/>
    <col min="257" max="257" width="5.453125" style="394" customWidth="1"/>
    <col min="258" max="258" width="3.6328125" style="394" customWidth="1"/>
    <col min="259" max="259" width="10.36328125" style="394" customWidth="1"/>
    <col min="260" max="260" width="3.6328125" style="394" customWidth="1"/>
    <col min="261" max="261" width="4.08984375" style="394" customWidth="1"/>
    <col min="262" max="262" width="12.6328125" style="394" customWidth="1"/>
    <col min="263" max="264" width="4.08984375" style="394" customWidth="1"/>
    <col min="265" max="265" width="12.6328125" style="394" customWidth="1"/>
    <col min="266" max="266" width="4.08984375" style="394" customWidth="1"/>
    <col min="267" max="267" width="7" style="394" customWidth="1"/>
    <col min="268" max="268" width="3.453125" style="394" customWidth="1"/>
    <col min="269" max="269" width="12.6328125" style="394" customWidth="1"/>
    <col min="270" max="270" width="4.08984375" style="394" customWidth="1"/>
    <col min="271" max="271" width="2.6328125" style="394" customWidth="1"/>
    <col min="272" max="273" width="5.6328125" style="394" customWidth="1"/>
    <col min="274" max="512" width="9" style="394"/>
    <col min="513" max="513" width="5.453125" style="394" customWidth="1"/>
    <col min="514" max="514" width="3.6328125" style="394" customWidth="1"/>
    <col min="515" max="515" width="10.36328125" style="394" customWidth="1"/>
    <col min="516" max="516" width="3.6328125" style="394" customWidth="1"/>
    <col min="517" max="517" width="4.08984375" style="394" customWidth="1"/>
    <col min="518" max="518" width="12.6328125" style="394" customWidth="1"/>
    <col min="519" max="520" width="4.08984375" style="394" customWidth="1"/>
    <col min="521" max="521" width="12.6328125" style="394" customWidth="1"/>
    <col min="522" max="522" width="4.08984375" style="394" customWidth="1"/>
    <col min="523" max="523" width="7" style="394" customWidth="1"/>
    <col min="524" max="524" width="3.453125" style="394" customWidth="1"/>
    <col min="525" max="525" width="12.6328125" style="394" customWidth="1"/>
    <col min="526" max="526" width="4.08984375" style="394" customWidth="1"/>
    <col min="527" max="527" width="2.6328125" style="394" customWidth="1"/>
    <col min="528" max="529" width="5.6328125" style="394" customWidth="1"/>
    <col min="530" max="768" width="9" style="394"/>
    <col min="769" max="769" width="5.453125" style="394" customWidth="1"/>
    <col min="770" max="770" width="3.6328125" style="394" customWidth="1"/>
    <col min="771" max="771" width="10.36328125" style="394" customWidth="1"/>
    <col min="772" max="772" width="3.6328125" style="394" customWidth="1"/>
    <col min="773" max="773" width="4.08984375" style="394" customWidth="1"/>
    <col min="774" max="774" width="12.6328125" style="394" customWidth="1"/>
    <col min="775" max="776" width="4.08984375" style="394" customWidth="1"/>
    <col min="777" max="777" width="12.6328125" style="394" customWidth="1"/>
    <col min="778" max="778" width="4.08984375" style="394" customWidth="1"/>
    <col min="779" max="779" width="7" style="394" customWidth="1"/>
    <col min="780" max="780" width="3.453125" style="394" customWidth="1"/>
    <col min="781" max="781" width="12.6328125" style="394" customWidth="1"/>
    <col min="782" max="782" width="4.08984375" style="394" customWidth="1"/>
    <col min="783" max="783" width="2.6328125" style="394" customWidth="1"/>
    <col min="784" max="785" width="5.6328125" style="394" customWidth="1"/>
    <col min="786" max="1024" width="9" style="394"/>
    <col min="1025" max="1025" width="5.453125" style="394" customWidth="1"/>
    <col min="1026" max="1026" width="3.6328125" style="394" customWidth="1"/>
    <col min="1027" max="1027" width="10.36328125" style="394" customWidth="1"/>
    <col min="1028" max="1028" width="3.6328125" style="394" customWidth="1"/>
    <col min="1029" max="1029" width="4.08984375" style="394" customWidth="1"/>
    <col min="1030" max="1030" width="12.6328125" style="394" customWidth="1"/>
    <col min="1031" max="1032" width="4.08984375" style="394" customWidth="1"/>
    <col min="1033" max="1033" width="12.6328125" style="394" customWidth="1"/>
    <col min="1034" max="1034" width="4.08984375" style="394" customWidth="1"/>
    <col min="1035" max="1035" width="7" style="394" customWidth="1"/>
    <col min="1036" max="1036" width="3.453125" style="394" customWidth="1"/>
    <col min="1037" max="1037" width="12.6328125" style="394" customWidth="1"/>
    <col min="1038" max="1038" width="4.08984375" style="394" customWidth="1"/>
    <col min="1039" max="1039" width="2.6328125" style="394" customWidth="1"/>
    <col min="1040" max="1041" width="5.6328125" style="394" customWidth="1"/>
    <col min="1042" max="1280" width="9" style="394"/>
    <col min="1281" max="1281" width="5.453125" style="394" customWidth="1"/>
    <col min="1282" max="1282" width="3.6328125" style="394" customWidth="1"/>
    <col min="1283" max="1283" width="10.36328125" style="394" customWidth="1"/>
    <col min="1284" max="1284" width="3.6328125" style="394" customWidth="1"/>
    <col min="1285" max="1285" width="4.08984375" style="394" customWidth="1"/>
    <col min="1286" max="1286" width="12.6328125" style="394" customWidth="1"/>
    <col min="1287" max="1288" width="4.08984375" style="394" customWidth="1"/>
    <col min="1289" max="1289" width="12.6328125" style="394" customWidth="1"/>
    <col min="1290" max="1290" width="4.08984375" style="394" customWidth="1"/>
    <col min="1291" max="1291" width="7" style="394" customWidth="1"/>
    <col min="1292" max="1292" width="3.453125" style="394" customWidth="1"/>
    <col min="1293" max="1293" width="12.6328125" style="394" customWidth="1"/>
    <col min="1294" max="1294" width="4.08984375" style="394" customWidth="1"/>
    <col min="1295" max="1295" width="2.6328125" style="394" customWidth="1"/>
    <col min="1296" max="1297" width="5.6328125" style="394" customWidth="1"/>
    <col min="1298" max="1536" width="9" style="394"/>
    <col min="1537" max="1537" width="5.453125" style="394" customWidth="1"/>
    <col min="1538" max="1538" width="3.6328125" style="394" customWidth="1"/>
    <col min="1539" max="1539" width="10.36328125" style="394" customWidth="1"/>
    <col min="1540" max="1540" width="3.6328125" style="394" customWidth="1"/>
    <col min="1541" max="1541" width="4.08984375" style="394" customWidth="1"/>
    <col min="1542" max="1542" width="12.6328125" style="394" customWidth="1"/>
    <col min="1543" max="1544" width="4.08984375" style="394" customWidth="1"/>
    <col min="1545" max="1545" width="12.6328125" style="394" customWidth="1"/>
    <col min="1546" max="1546" width="4.08984375" style="394" customWidth="1"/>
    <col min="1547" max="1547" width="7" style="394" customWidth="1"/>
    <col min="1548" max="1548" width="3.453125" style="394" customWidth="1"/>
    <col min="1549" max="1549" width="12.6328125" style="394" customWidth="1"/>
    <col min="1550" max="1550" width="4.08984375" style="394" customWidth="1"/>
    <col min="1551" max="1551" width="2.6328125" style="394" customWidth="1"/>
    <col min="1552" max="1553" width="5.6328125" style="394" customWidth="1"/>
    <col min="1554" max="1792" width="9" style="394"/>
    <col min="1793" max="1793" width="5.453125" style="394" customWidth="1"/>
    <col min="1794" max="1794" width="3.6328125" style="394" customWidth="1"/>
    <col min="1795" max="1795" width="10.36328125" style="394" customWidth="1"/>
    <col min="1796" max="1796" width="3.6328125" style="394" customWidth="1"/>
    <col min="1797" max="1797" width="4.08984375" style="394" customWidth="1"/>
    <col min="1798" max="1798" width="12.6328125" style="394" customWidth="1"/>
    <col min="1799" max="1800" width="4.08984375" style="394" customWidth="1"/>
    <col min="1801" max="1801" width="12.6328125" style="394" customWidth="1"/>
    <col min="1802" max="1802" width="4.08984375" style="394" customWidth="1"/>
    <col min="1803" max="1803" width="7" style="394" customWidth="1"/>
    <col min="1804" max="1804" width="3.453125" style="394" customWidth="1"/>
    <col min="1805" max="1805" width="12.6328125" style="394" customWidth="1"/>
    <col min="1806" max="1806" width="4.08984375" style="394" customWidth="1"/>
    <col min="1807" max="1807" width="2.6328125" style="394" customWidth="1"/>
    <col min="1808" max="1809" width="5.6328125" style="394" customWidth="1"/>
    <col min="1810" max="2048" width="9" style="394"/>
    <col min="2049" max="2049" width="5.453125" style="394" customWidth="1"/>
    <col min="2050" max="2050" width="3.6328125" style="394" customWidth="1"/>
    <col min="2051" max="2051" width="10.36328125" style="394" customWidth="1"/>
    <col min="2052" max="2052" width="3.6328125" style="394" customWidth="1"/>
    <col min="2053" max="2053" width="4.08984375" style="394" customWidth="1"/>
    <col min="2054" max="2054" width="12.6328125" style="394" customWidth="1"/>
    <col min="2055" max="2056" width="4.08984375" style="394" customWidth="1"/>
    <col min="2057" max="2057" width="12.6328125" style="394" customWidth="1"/>
    <col min="2058" max="2058" width="4.08984375" style="394" customWidth="1"/>
    <col min="2059" max="2059" width="7" style="394" customWidth="1"/>
    <col min="2060" max="2060" width="3.453125" style="394" customWidth="1"/>
    <col min="2061" max="2061" width="12.6328125" style="394" customWidth="1"/>
    <col min="2062" max="2062" width="4.08984375" style="394" customWidth="1"/>
    <col min="2063" max="2063" width="2.6328125" style="394" customWidth="1"/>
    <col min="2064" max="2065" width="5.6328125" style="394" customWidth="1"/>
    <col min="2066" max="2304" width="9" style="394"/>
    <col min="2305" max="2305" width="5.453125" style="394" customWidth="1"/>
    <col min="2306" max="2306" width="3.6328125" style="394" customWidth="1"/>
    <col min="2307" max="2307" width="10.36328125" style="394" customWidth="1"/>
    <col min="2308" max="2308" width="3.6328125" style="394" customWidth="1"/>
    <col min="2309" max="2309" width="4.08984375" style="394" customWidth="1"/>
    <col min="2310" max="2310" width="12.6328125" style="394" customWidth="1"/>
    <col min="2311" max="2312" width="4.08984375" style="394" customWidth="1"/>
    <col min="2313" max="2313" width="12.6328125" style="394" customWidth="1"/>
    <col min="2314" max="2314" width="4.08984375" style="394" customWidth="1"/>
    <col min="2315" max="2315" width="7" style="394" customWidth="1"/>
    <col min="2316" max="2316" width="3.453125" style="394" customWidth="1"/>
    <col min="2317" max="2317" width="12.6328125" style="394" customWidth="1"/>
    <col min="2318" max="2318" width="4.08984375" style="394" customWidth="1"/>
    <col min="2319" max="2319" width="2.6328125" style="394" customWidth="1"/>
    <col min="2320" max="2321" width="5.6328125" style="394" customWidth="1"/>
    <col min="2322" max="2560" width="9" style="394"/>
    <col min="2561" max="2561" width="5.453125" style="394" customWidth="1"/>
    <col min="2562" max="2562" width="3.6328125" style="394" customWidth="1"/>
    <col min="2563" max="2563" width="10.36328125" style="394" customWidth="1"/>
    <col min="2564" max="2564" width="3.6328125" style="394" customWidth="1"/>
    <col min="2565" max="2565" width="4.08984375" style="394" customWidth="1"/>
    <col min="2566" max="2566" width="12.6328125" style="394" customWidth="1"/>
    <col min="2567" max="2568" width="4.08984375" style="394" customWidth="1"/>
    <col min="2569" max="2569" width="12.6328125" style="394" customWidth="1"/>
    <col min="2570" max="2570" width="4.08984375" style="394" customWidth="1"/>
    <col min="2571" max="2571" width="7" style="394" customWidth="1"/>
    <col min="2572" max="2572" width="3.453125" style="394" customWidth="1"/>
    <col min="2573" max="2573" width="12.6328125" style="394" customWidth="1"/>
    <col min="2574" max="2574" width="4.08984375" style="394" customWidth="1"/>
    <col min="2575" max="2575" width="2.6328125" style="394" customWidth="1"/>
    <col min="2576" max="2577" width="5.6328125" style="394" customWidth="1"/>
    <col min="2578" max="2816" width="9" style="394"/>
    <col min="2817" max="2817" width="5.453125" style="394" customWidth="1"/>
    <col min="2818" max="2818" width="3.6328125" style="394" customWidth="1"/>
    <col min="2819" max="2819" width="10.36328125" style="394" customWidth="1"/>
    <col min="2820" max="2820" width="3.6328125" style="394" customWidth="1"/>
    <col min="2821" max="2821" width="4.08984375" style="394" customWidth="1"/>
    <col min="2822" max="2822" width="12.6328125" style="394" customWidth="1"/>
    <col min="2823" max="2824" width="4.08984375" style="394" customWidth="1"/>
    <col min="2825" max="2825" width="12.6328125" style="394" customWidth="1"/>
    <col min="2826" max="2826" width="4.08984375" style="394" customWidth="1"/>
    <col min="2827" max="2827" width="7" style="394" customWidth="1"/>
    <col min="2828" max="2828" width="3.453125" style="394" customWidth="1"/>
    <col min="2829" max="2829" width="12.6328125" style="394" customWidth="1"/>
    <col min="2830" max="2830" width="4.08984375" style="394" customWidth="1"/>
    <col min="2831" max="2831" width="2.6328125" style="394" customWidth="1"/>
    <col min="2832" max="2833" width="5.6328125" style="394" customWidth="1"/>
    <col min="2834" max="3072" width="9" style="394"/>
    <col min="3073" max="3073" width="5.453125" style="394" customWidth="1"/>
    <col min="3074" max="3074" width="3.6328125" style="394" customWidth="1"/>
    <col min="3075" max="3075" width="10.36328125" style="394" customWidth="1"/>
    <col min="3076" max="3076" width="3.6328125" style="394" customWidth="1"/>
    <col min="3077" max="3077" width="4.08984375" style="394" customWidth="1"/>
    <col min="3078" max="3078" width="12.6328125" style="394" customWidth="1"/>
    <col min="3079" max="3080" width="4.08984375" style="394" customWidth="1"/>
    <col min="3081" max="3081" width="12.6328125" style="394" customWidth="1"/>
    <col min="3082" max="3082" width="4.08984375" style="394" customWidth="1"/>
    <col min="3083" max="3083" width="7" style="394" customWidth="1"/>
    <col min="3084" max="3084" width="3.453125" style="394" customWidth="1"/>
    <col min="3085" max="3085" width="12.6328125" style="394" customWidth="1"/>
    <col min="3086" max="3086" width="4.08984375" style="394" customWidth="1"/>
    <col min="3087" max="3087" width="2.6328125" style="394" customWidth="1"/>
    <col min="3088" max="3089" width="5.6328125" style="394" customWidth="1"/>
    <col min="3090" max="3328" width="9" style="394"/>
    <col min="3329" max="3329" width="5.453125" style="394" customWidth="1"/>
    <col min="3330" max="3330" width="3.6328125" style="394" customWidth="1"/>
    <col min="3331" max="3331" width="10.36328125" style="394" customWidth="1"/>
    <col min="3332" max="3332" width="3.6328125" style="394" customWidth="1"/>
    <col min="3333" max="3333" width="4.08984375" style="394" customWidth="1"/>
    <col min="3334" max="3334" width="12.6328125" style="394" customWidth="1"/>
    <col min="3335" max="3336" width="4.08984375" style="394" customWidth="1"/>
    <col min="3337" max="3337" width="12.6328125" style="394" customWidth="1"/>
    <col min="3338" max="3338" width="4.08984375" style="394" customWidth="1"/>
    <col min="3339" max="3339" width="7" style="394" customWidth="1"/>
    <col min="3340" max="3340" width="3.453125" style="394" customWidth="1"/>
    <col min="3341" max="3341" width="12.6328125" style="394" customWidth="1"/>
    <col min="3342" max="3342" width="4.08984375" style="394" customWidth="1"/>
    <col min="3343" max="3343" width="2.6328125" style="394" customWidth="1"/>
    <col min="3344" max="3345" width="5.6328125" style="394" customWidth="1"/>
    <col min="3346" max="3584" width="9" style="394"/>
    <col min="3585" max="3585" width="5.453125" style="394" customWidth="1"/>
    <col min="3586" max="3586" width="3.6328125" style="394" customWidth="1"/>
    <col min="3587" max="3587" width="10.36328125" style="394" customWidth="1"/>
    <col min="3588" max="3588" width="3.6328125" style="394" customWidth="1"/>
    <col min="3589" max="3589" width="4.08984375" style="394" customWidth="1"/>
    <col min="3590" max="3590" width="12.6328125" style="394" customWidth="1"/>
    <col min="3591" max="3592" width="4.08984375" style="394" customWidth="1"/>
    <col min="3593" max="3593" width="12.6328125" style="394" customWidth="1"/>
    <col min="3594" max="3594" width="4.08984375" style="394" customWidth="1"/>
    <col min="3595" max="3595" width="7" style="394" customWidth="1"/>
    <col min="3596" max="3596" width="3.453125" style="394" customWidth="1"/>
    <col min="3597" max="3597" width="12.6328125" style="394" customWidth="1"/>
    <col min="3598" max="3598" width="4.08984375" style="394" customWidth="1"/>
    <col min="3599" max="3599" width="2.6328125" style="394" customWidth="1"/>
    <col min="3600" max="3601" width="5.6328125" style="394" customWidth="1"/>
    <col min="3602" max="3840" width="9" style="394"/>
    <col min="3841" max="3841" width="5.453125" style="394" customWidth="1"/>
    <col min="3842" max="3842" width="3.6328125" style="394" customWidth="1"/>
    <col min="3843" max="3843" width="10.36328125" style="394" customWidth="1"/>
    <col min="3844" max="3844" width="3.6328125" style="394" customWidth="1"/>
    <col min="3845" max="3845" width="4.08984375" style="394" customWidth="1"/>
    <col min="3846" max="3846" width="12.6328125" style="394" customWidth="1"/>
    <col min="3847" max="3848" width="4.08984375" style="394" customWidth="1"/>
    <col min="3849" max="3849" width="12.6328125" style="394" customWidth="1"/>
    <col min="3850" max="3850" width="4.08984375" style="394" customWidth="1"/>
    <col min="3851" max="3851" width="7" style="394" customWidth="1"/>
    <col min="3852" max="3852" width="3.453125" style="394" customWidth="1"/>
    <col min="3853" max="3853" width="12.6328125" style="394" customWidth="1"/>
    <col min="3854" max="3854" width="4.08984375" style="394" customWidth="1"/>
    <col min="3855" max="3855" width="2.6328125" style="394" customWidth="1"/>
    <col min="3856" max="3857" width="5.6328125" style="394" customWidth="1"/>
    <col min="3858" max="4096" width="9" style="394"/>
    <col min="4097" max="4097" width="5.453125" style="394" customWidth="1"/>
    <col min="4098" max="4098" width="3.6328125" style="394" customWidth="1"/>
    <col min="4099" max="4099" width="10.36328125" style="394" customWidth="1"/>
    <col min="4100" max="4100" width="3.6328125" style="394" customWidth="1"/>
    <col min="4101" max="4101" width="4.08984375" style="394" customWidth="1"/>
    <col min="4102" max="4102" width="12.6328125" style="394" customWidth="1"/>
    <col min="4103" max="4104" width="4.08984375" style="394" customWidth="1"/>
    <col min="4105" max="4105" width="12.6328125" style="394" customWidth="1"/>
    <col min="4106" max="4106" width="4.08984375" style="394" customWidth="1"/>
    <col min="4107" max="4107" width="7" style="394" customWidth="1"/>
    <col min="4108" max="4108" width="3.453125" style="394" customWidth="1"/>
    <col min="4109" max="4109" width="12.6328125" style="394" customWidth="1"/>
    <col min="4110" max="4110" width="4.08984375" style="394" customWidth="1"/>
    <col min="4111" max="4111" width="2.6328125" style="394" customWidth="1"/>
    <col min="4112" max="4113" width="5.6328125" style="394" customWidth="1"/>
    <col min="4114" max="4352" width="9" style="394"/>
    <col min="4353" max="4353" width="5.453125" style="394" customWidth="1"/>
    <col min="4354" max="4354" width="3.6328125" style="394" customWidth="1"/>
    <col min="4355" max="4355" width="10.36328125" style="394" customWidth="1"/>
    <col min="4356" max="4356" width="3.6328125" style="394" customWidth="1"/>
    <col min="4357" max="4357" width="4.08984375" style="394" customWidth="1"/>
    <col min="4358" max="4358" width="12.6328125" style="394" customWidth="1"/>
    <col min="4359" max="4360" width="4.08984375" style="394" customWidth="1"/>
    <col min="4361" max="4361" width="12.6328125" style="394" customWidth="1"/>
    <col min="4362" max="4362" width="4.08984375" style="394" customWidth="1"/>
    <col min="4363" max="4363" width="7" style="394" customWidth="1"/>
    <col min="4364" max="4364" width="3.453125" style="394" customWidth="1"/>
    <col min="4365" max="4365" width="12.6328125" style="394" customWidth="1"/>
    <col min="4366" max="4366" width="4.08984375" style="394" customWidth="1"/>
    <col min="4367" max="4367" width="2.6328125" style="394" customWidth="1"/>
    <col min="4368" max="4369" width="5.6328125" style="394" customWidth="1"/>
    <col min="4370" max="4608" width="9" style="394"/>
    <col min="4609" max="4609" width="5.453125" style="394" customWidth="1"/>
    <col min="4610" max="4610" width="3.6328125" style="394" customWidth="1"/>
    <col min="4611" max="4611" width="10.36328125" style="394" customWidth="1"/>
    <col min="4612" max="4612" width="3.6328125" style="394" customWidth="1"/>
    <col min="4613" max="4613" width="4.08984375" style="394" customWidth="1"/>
    <col min="4614" max="4614" width="12.6328125" style="394" customWidth="1"/>
    <col min="4615" max="4616" width="4.08984375" style="394" customWidth="1"/>
    <col min="4617" max="4617" width="12.6328125" style="394" customWidth="1"/>
    <col min="4618" max="4618" width="4.08984375" style="394" customWidth="1"/>
    <col min="4619" max="4619" width="7" style="394" customWidth="1"/>
    <col min="4620" max="4620" width="3.453125" style="394" customWidth="1"/>
    <col min="4621" max="4621" width="12.6328125" style="394" customWidth="1"/>
    <col min="4622" max="4622" width="4.08984375" style="394" customWidth="1"/>
    <col min="4623" max="4623" width="2.6328125" style="394" customWidth="1"/>
    <col min="4624" max="4625" width="5.6328125" style="394" customWidth="1"/>
    <col min="4626" max="4864" width="9" style="394"/>
    <col min="4865" max="4865" width="5.453125" style="394" customWidth="1"/>
    <col min="4866" max="4866" width="3.6328125" style="394" customWidth="1"/>
    <col min="4867" max="4867" width="10.36328125" style="394" customWidth="1"/>
    <col min="4868" max="4868" width="3.6328125" style="394" customWidth="1"/>
    <col min="4869" max="4869" width="4.08984375" style="394" customWidth="1"/>
    <col min="4870" max="4870" width="12.6328125" style="394" customWidth="1"/>
    <col min="4871" max="4872" width="4.08984375" style="394" customWidth="1"/>
    <col min="4873" max="4873" width="12.6328125" style="394" customWidth="1"/>
    <col min="4874" max="4874" width="4.08984375" style="394" customWidth="1"/>
    <col min="4875" max="4875" width="7" style="394" customWidth="1"/>
    <col min="4876" max="4876" width="3.453125" style="394" customWidth="1"/>
    <col min="4877" max="4877" width="12.6328125" style="394" customWidth="1"/>
    <col min="4878" max="4878" width="4.08984375" style="394" customWidth="1"/>
    <col min="4879" max="4879" width="2.6328125" style="394" customWidth="1"/>
    <col min="4880" max="4881" width="5.6328125" style="394" customWidth="1"/>
    <col min="4882" max="5120" width="9" style="394"/>
    <col min="5121" max="5121" width="5.453125" style="394" customWidth="1"/>
    <col min="5122" max="5122" width="3.6328125" style="394" customWidth="1"/>
    <col min="5123" max="5123" width="10.36328125" style="394" customWidth="1"/>
    <col min="5124" max="5124" width="3.6328125" style="394" customWidth="1"/>
    <col min="5125" max="5125" width="4.08984375" style="394" customWidth="1"/>
    <col min="5126" max="5126" width="12.6328125" style="394" customWidth="1"/>
    <col min="5127" max="5128" width="4.08984375" style="394" customWidth="1"/>
    <col min="5129" max="5129" width="12.6328125" style="394" customWidth="1"/>
    <col min="5130" max="5130" width="4.08984375" style="394" customWidth="1"/>
    <col min="5131" max="5131" width="7" style="394" customWidth="1"/>
    <col min="5132" max="5132" width="3.453125" style="394" customWidth="1"/>
    <col min="5133" max="5133" width="12.6328125" style="394" customWidth="1"/>
    <col min="5134" max="5134" width="4.08984375" style="394" customWidth="1"/>
    <col min="5135" max="5135" width="2.6328125" style="394" customWidth="1"/>
    <col min="5136" max="5137" width="5.6328125" style="394" customWidth="1"/>
    <col min="5138" max="5376" width="9" style="394"/>
    <col min="5377" max="5377" width="5.453125" style="394" customWidth="1"/>
    <col min="5378" max="5378" width="3.6328125" style="394" customWidth="1"/>
    <col min="5379" max="5379" width="10.36328125" style="394" customWidth="1"/>
    <col min="5380" max="5380" width="3.6328125" style="394" customWidth="1"/>
    <col min="5381" max="5381" width="4.08984375" style="394" customWidth="1"/>
    <col min="5382" max="5382" width="12.6328125" style="394" customWidth="1"/>
    <col min="5383" max="5384" width="4.08984375" style="394" customWidth="1"/>
    <col min="5385" max="5385" width="12.6328125" style="394" customWidth="1"/>
    <col min="5386" max="5386" width="4.08984375" style="394" customWidth="1"/>
    <col min="5387" max="5387" width="7" style="394" customWidth="1"/>
    <col min="5388" max="5388" width="3.453125" style="394" customWidth="1"/>
    <col min="5389" max="5389" width="12.6328125" style="394" customWidth="1"/>
    <col min="5390" max="5390" width="4.08984375" style="394" customWidth="1"/>
    <col min="5391" max="5391" width="2.6328125" style="394" customWidth="1"/>
    <col min="5392" max="5393" width="5.6328125" style="394" customWidth="1"/>
    <col min="5394" max="5632" width="9" style="394"/>
    <col min="5633" max="5633" width="5.453125" style="394" customWidth="1"/>
    <col min="5634" max="5634" width="3.6328125" style="394" customWidth="1"/>
    <col min="5635" max="5635" width="10.36328125" style="394" customWidth="1"/>
    <col min="5636" max="5636" width="3.6328125" style="394" customWidth="1"/>
    <col min="5637" max="5637" width="4.08984375" style="394" customWidth="1"/>
    <col min="5638" max="5638" width="12.6328125" style="394" customWidth="1"/>
    <col min="5639" max="5640" width="4.08984375" style="394" customWidth="1"/>
    <col min="5641" max="5641" width="12.6328125" style="394" customWidth="1"/>
    <col min="5642" max="5642" width="4.08984375" style="394" customWidth="1"/>
    <col min="5643" max="5643" width="7" style="394" customWidth="1"/>
    <col min="5644" max="5644" width="3.453125" style="394" customWidth="1"/>
    <col min="5645" max="5645" width="12.6328125" style="394" customWidth="1"/>
    <col min="5646" max="5646" width="4.08984375" style="394" customWidth="1"/>
    <col min="5647" max="5647" width="2.6328125" style="394" customWidth="1"/>
    <col min="5648" max="5649" width="5.6328125" style="394" customWidth="1"/>
    <col min="5650" max="5888" width="9" style="394"/>
    <col min="5889" max="5889" width="5.453125" style="394" customWidth="1"/>
    <col min="5890" max="5890" width="3.6328125" style="394" customWidth="1"/>
    <col min="5891" max="5891" width="10.36328125" style="394" customWidth="1"/>
    <col min="5892" max="5892" width="3.6328125" style="394" customWidth="1"/>
    <col min="5893" max="5893" width="4.08984375" style="394" customWidth="1"/>
    <col min="5894" max="5894" width="12.6328125" style="394" customWidth="1"/>
    <col min="5895" max="5896" width="4.08984375" style="394" customWidth="1"/>
    <col min="5897" max="5897" width="12.6328125" style="394" customWidth="1"/>
    <col min="5898" max="5898" width="4.08984375" style="394" customWidth="1"/>
    <col min="5899" max="5899" width="7" style="394" customWidth="1"/>
    <col min="5900" max="5900" width="3.453125" style="394" customWidth="1"/>
    <col min="5901" max="5901" width="12.6328125" style="394" customWidth="1"/>
    <col min="5902" max="5902" width="4.08984375" style="394" customWidth="1"/>
    <col min="5903" max="5903" width="2.6328125" style="394" customWidth="1"/>
    <col min="5904" max="5905" width="5.6328125" style="394" customWidth="1"/>
    <col min="5906" max="6144" width="9" style="394"/>
    <col min="6145" max="6145" width="5.453125" style="394" customWidth="1"/>
    <col min="6146" max="6146" width="3.6328125" style="394" customWidth="1"/>
    <col min="6147" max="6147" width="10.36328125" style="394" customWidth="1"/>
    <col min="6148" max="6148" width="3.6328125" style="394" customWidth="1"/>
    <col min="6149" max="6149" width="4.08984375" style="394" customWidth="1"/>
    <col min="6150" max="6150" width="12.6328125" style="394" customWidth="1"/>
    <col min="6151" max="6152" width="4.08984375" style="394" customWidth="1"/>
    <col min="6153" max="6153" width="12.6328125" style="394" customWidth="1"/>
    <col min="6154" max="6154" width="4.08984375" style="394" customWidth="1"/>
    <col min="6155" max="6155" width="7" style="394" customWidth="1"/>
    <col min="6156" max="6156" width="3.453125" style="394" customWidth="1"/>
    <col min="6157" max="6157" width="12.6328125" style="394" customWidth="1"/>
    <col min="6158" max="6158" width="4.08984375" style="394" customWidth="1"/>
    <col min="6159" max="6159" width="2.6328125" style="394" customWidth="1"/>
    <col min="6160" max="6161" width="5.6328125" style="394" customWidth="1"/>
    <col min="6162" max="6400" width="9" style="394"/>
    <col min="6401" max="6401" width="5.453125" style="394" customWidth="1"/>
    <col min="6402" max="6402" width="3.6328125" style="394" customWidth="1"/>
    <col min="6403" max="6403" width="10.36328125" style="394" customWidth="1"/>
    <col min="6404" max="6404" width="3.6328125" style="394" customWidth="1"/>
    <col min="6405" max="6405" width="4.08984375" style="394" customWidth="1"/>
    <col min="6406" max="6406" width="12.6328125" style="394" customWidth="1"/>
    <col min="6407" max="6408" width="4.08984375" style="394" customWidth="1"/>
    <col min="6409" max="6409" width="12.6328125" style="394" customWidth="1"/>
    <col min="6410" max="6410" width="4.08984375" style="394" customWidth="1"/>
    <col min="6411" max="6411" width="7" style="394" customWidth="1"/>
    <col min="6412" max="6412" width="3.453125" style="394" customWidth="1"/>
    <col min="6413" max="6413" width="12.6328125" style="394" customWidth="1"/>
    <col min="6414" max="6414" width="4.08984375" style="394" customWidth="1"/>
    <col min="6415" max="6415" width="2.6328125" style="394" customWidth="1"/>
    <col min="6416" max="6417" width="5.6328125" style="394" customWidth="1"/>
    <col min="6418" max="6656" width="9" style="394"/>
    <col min="6657" max="6657" width="5.453125" style="394" customWidth="1"/>
    <col min="6658" max="6658" width="3.6328125" style="394" customWidth="1"/>
    <col min="6659" max="6659" width="10.36328125" style="394" customWidth="1"/>
    <col min="6660" max="6660" width="3.6328125" style="394" customWidth="1"/>
    <col min="6661" max="6661" width="4.08984375" style="394" customWidth="1"/>
    <col min="6662" max="6662" width="12.6328125" style="394" customWidth="1"/>
    <col min="6663" max="6664" width="4.08984375" style="394" customWidth="1"/>
    <col min="6665" max="6665" width="12.6328125" style="394" customWidth="1"/>
    <col min="6666" max="6666" width="4.08984375" style="394" customWidth="1"/>
    <col min="6667" max="6667" width="7" style="394" customWidth="1"/>
    <col min="6668" max="6668" width="3.453125" style="394" customWidth="1"/>
    <col min="6669" max="6669" width="12.6328125" style="394" customWidth="1"/>
    <col min="6670" max="6670" width="4.08984375" style="394" customWidth="1"/>
    <col min="6671" max="6671" width="2.6328125" style="394" customWidth="1"/>
    <col min="6672" max="6673" width="5.6328125" style="394" customWidth="1"/>
    <col min="6674" max="6912" width="9" style="394"/>
    <col min="6913" max="6913" width="5.453125" style="394" customWidth="1"/>
    <col min="6914" max="6914" width="3.6328125" style="394" customWidth="1"/>
    <col min="6915" max="6915" width="10.36328125" style="394" customWidth="1"/>
    <col min="6916" max="6916" width="3.6328125" style="394" customWidth="1"/>
    <col min="6917" max="6917" width="4.08984375" style="394" customWidth="1"/>
    <col min="6918" max="6918" width="12.6328125" style="394" customWidth="1"/>
    <col min="6919" max="6920" width="4.08984375" style="394" customWidth="1"/>
    <col min="6921" max="6921" width="12.6328125" style="394" customWidth="1"/>
    <col min="6922" max="6922" width="4.08984375" style="394" customWidth="1"/>
    <col min="6923" max="6923" width="7" style="394" customWidth="1"/>
    <col min="6924" max="6924" width="3.453125" style="394" customWidth="1"/>
    <col min="6925" max="6925" width="12.6328125" style="394" customWidth="1"/>
    <col min="6926" max="6926" width="4.08984375" style="394" customWidth="1"/>
    <col min="6927" max="6927" width="2.6328125" style="394" customWidth="1"/>
    <col min="6928" max="6929" width="5.6328125" style="394" customWidth="1"/>
    <col min="6930" max="7168" width="9" style="394"/>
    <col min="7169" max="7169" width="5.453125" style="394" customWidth="1"/>
    <col min="7170" max="7170" width="3.6328125" style="394" customWidth="1"/>
    <col min="7171" max="7171" width="10.36328125" style="394" customWidth="1"/>
    <col min="7172" max="7172" width="3.6328125" style="394" customWidth="1"/>
    <col min="7173" max="7173" width="4.08984375" style="394" customWidth="1"/>
    <col min="7174" max="7174" width="12.6328125" style="394" customWidth="1"/>
    <col min="7175" max="7176" width="4.08984375" style="394" customWidth="1"/>
    <col min="7177" max="7177" width="12.6328125" style="394" customWidth="1"/>
    <col min="7178" max="7178" width="4.08984375" style="394" customWidth="1"/>
    <col min="7179" max="7179" width="7" style="394" customWidth="1"/>
    <col min="7180" max="7180" width="3.453125" style="394" customWidth="1"/>
    <col min="7181" max="7181" width="12.6328125" style="394" customWidth="1"/>
    <col min="7182" max="7182" width="4.08984375" style="394" customWidth="1"/>
    <col min="7183" max="7183" width="2.6328125" style="394" customWidth="1"/>
    <col min="7184" max="7185" width="5.6328125" style="394" customWidth="1"/>
    <col min="7186" max="7424" width="9" style="394"/>
    <col min="7425" max="7425" width="5.453125" style="394" customWidth="1"/>
    <col min="7426" max="7426" width="3.6328125" style="394" customWidth="1"/>
    <col min="7427" max="7427" width="10.36328125" style="394" customWidth="1"/>
    <col min="7428" max="7428" width="3.6328125" style="394" customWidth="1"/>
    <col min="7429" max="7429" width="4.08984375" style="394" customWidth="1"/>
    <col min="7430" max="7430" width="12.6328125" style="394" customWidth="1"/>
    <col min="7431" max="7432" width="4.08984375" style="394" customWidth="1"/>
    <col min="7433" max="7433" width="12.6328125" style="394" customWidth="1"/>
    <col min="7434" max="7434" width="4.08984375" style="394" customWidth="1"/>
    <col min="7435" max="7435" width="7" style="394" customWidth="1"/>
    <col min="7436" max="7436" width="3.453125" style="394" customWidth="1"/>
    <col min="7437" max="7437" width="12.6328125" style="394" customWidth="1"/>
    <col min="7438" max="7438" width="4.08984375" style="394" customWidth="1"/>
    <col min="7439" max="7439" width="2.6328125" style="394" customWidth="1"/>
    <col min="7440" max="7441" width="5.6328125" style="394" customWidth="1"/>
    <col min="7442" max="7680" width="9" style="394"/>
    <col min="7681" max="7681" width="5.453125" style="394" customWidth="1"/>
    <col min="7682" max="7682" width="3.6328125" style="394" customWidth="1"/>
    <col min="7683" max="7683" width="10.36328125" style="394" customWidth="1"/>
    <col min="7684" max="7684" width="3.6328125" style="394" customWidth="1"/>
    <col min="7685" max="7685" width="4.08984375" style="394" customWidth="1"/>
    <col min="7686" max="7686" width="12.6328125" style="394" customWidth="1"/>
    <col min="7687" max="7688" width="4.08984375" style="394" customWidth="1"/>
    <col min="7689" max="7689" width="12.6328125" style="394" customWidth="1"/>
    <col min="7690" max="7690" width="4.08984375" style="394" customWidth="1"/>
    <col min="7691" max="7691" width="7" style="394" customWidth="1"/>
    <col min="7692" max="7692" width="3.453125" style="394" customWidth="1"/>
    <col min="7693" max="7693" width="12.6328125" style="394" customWidth="1"/>
    <col min="7694" max="7694" width="4.08984375" style="394" customWidth="1"/>
    <col min="7695" max="7695" width="2.6328125" style="394" customWidth="1"/>
    <col min="7696" max="7697" width="5.6328125" style="394" customWidth="1"/>
    <col min="7698" max="7936" width="9" style="394"/>
    <col min="7937" max="7937" width="5.453125" style="394" customWidth="1"/>
    <col min="7938" max="7938" width="3.6328125" style="394" customWidth="1"/>
    <col min="7939" max="7939" width="10.36328125" style="394" customWidth="1"/>
    <col min="7940" max="7940" width="3.6328125" style="394" customWidth="1"/>
    <col min="7941" max="7941" width="4.08984375" style="394" customWidth="1"/>
    <col min="7942" max="7942" width="12.6328125" style="394" customWidth="1"/>
    <col min="7943" max="7944" width="4.08984375" style="394" customWidth="1"/>
    <col min="7945" max="7945" width="12.6328125" style="394" customWidth="1"/>
    <col min="7946" max="7946" width="4.08984375" style="394" customWidth="1"/>
    <col min="7947" max="7947" width="7" style="394" customWidth="1"/>
    <col min="7948" max="7948" width="3.453125" style="394" customWidth="1"/>
    <col min="7949" max="7949" width="12.6328125" style="394" customWidth="1"/>
    <col min="7950" max="7950" width="4.08984375" style="394" customWidth="1"/>
    <col min="7951" max="7951" width="2.6328125" style="394" customWidth="1"/>
    <col min="7952" max="7953" width="5.6328125" style="394" customWidth="1"/>
    <col min="7954" max="8192" width="9" style="394"/>
    <col min="8193" max="8193" width="5.453125" style="394" customWidth="1"/>
    <col min="8194" max="8194" width="3.6328125" style="394" customWidth="1"/>
    <col min="8195" max="8195" width="10.36328125" style="394" customWidth="1"/>
    <col min="8196" max="8196" width="3.6328125" style="394" customWidth="1"/>
    <col min="8197" max="8197" width="4.08984375" style="394" customWidth="1"/>
    <col min="8198" max="8198" width="12.6328125" style="394" customWidth="1"/>
    <col min="8199" max="8200" width="4.08984375" style="394" customWidth="1"/>
    <col min="8201" max="8201" width="12.6328125" style="394" customWidth="1"/>
    <col min="8202" max="8202" width="4.08984375" style="394" customWidth="1"/>
    <col min="8203" max="8203" width="7" style="394" customWidth="1"/>
    <col min="8204" max="8204" width="3.453125" style="394" customWidth="1"/>
    <col min="8205" max="8205" width="12.6328125" style="394" customWidth="1"/>
    <col min="8206" max="8206" width="4.08984375" style="394" customWidth="1"/>
    <col min="8207" max="8207" width="2.6328125" style="394" customWidth="1"/>
    <col min="8208" max="8209" width="5.6328125" style="394" customWidth="1"/>
    <col min="8210" max="8448" width="9" style="394"/>
    <col min="8449" max="8449" width="5.453125" style="394" customWidth="1"/>
    <col min="8450" max="8450" width="3.6328125" style="394" customWidth="1"/>
    <col min="8451" max="8451" width="10.36328125" style="394" customWidth="1"/>
    <col min="8452" max="8452" width="3.6328125" style="394" customWidth="1"/>
    <col min="8453" max="8453" width="4.08984375" style="394" customWidth="1"/>
    <col min="8454" max="8454" width="12.6328125" style="394" customWidth="1"/>
    <col min="8455" max="8456" width="4.08984375" style="394" customWidth="1"/>
    <col min="8457" max="8457" width="12.6328125" style="394" customWidth="1"/>
    <col min="8458" max="8458" width="4.08984375" style="394" customWidth="1"/>
    <col min="8459" max="8459" width="7" style="394" customWidth="1"/>
    <col min="8460" max="8460" width="3.453125" style="394" customWidth="1"/>
    <col min="8461" max="8461" width="12.6328125" style="394" customWidth="1"/>
    <col min="8462" max="8462" width="4.08984375" style="394" customWidth="1"/>
    <col min="8463" max="8463" width="2.6328125" style="394" customWidth="1"/>
    <col min="8464" max="8465" width="5.6328125" style="394" customWidth="1"/>
    <col min="8466" max="8704" width="9" style="394"/>
    <col min="8705" max="8705" width="5.453125" style="394" customWidth="1"/>
    <col min="8706" max="8706" width="3.6328125" style="394" customWidth="1"/>
    <col min="8707" max="8707" width="10.36328125" style="394" customWidth="1"/>
    <col min="8708" max="8708" width="3.6328125" style="394" customWidth="1"/>
    <col min="8709" max="8709" width="4.08984375" style="394" customWidth="1"/>
    <col min="8710" max="8710" width="12.6328125" style="394" customWidth="1"/>
    <col min="8711" max="8712" width="4.08984375" style="394" customWidth="1"/>
    <col min="8713" max="8713" width="12.6328125" style="394" customWidth="1"/>
    <col min="8714" max="8714" width="4.08984375" style="394" customWidth="1"/>
    <col min="8715" max="8715" width="7" style="394" customWidth="1"/>
    <col min="8716" max="8716" width="3.453125" style="394" customWidth="1"/>
    <col min="8717" max="8717" width="12.6328125" style="394" customWidth="1"/>
    <col min="8718" max="8718" width="4.08984375" style="394" customWidth="1"/>
    <col min="8719" max="8719" width="2.6328125" style="394" customWidth="1"/>
    <col min="8720" max="8721" width="5.6328125" style="394" customWidth="1"/>
    <col min="8722" max="8960" width="9" style="394"/>
    <col min="8961" max="8961" width="5.453125" style="394" customWidth="1"/>
    <col min="8962" max="8962" width="3.6328125" style="394" customWidth="1"/>
    <col min="8963" max="8963" width="10.36328125" style="394" customWidth="1"/>
    <col min="8964" max="8964" width="3.6328125" style="394" customWidth="1"/>
    <col min="8965" max="8965" width="4.08984375" style="394" customWidth="1"/>
    <col min="8966" max="8966" width="12.6328125" style="394" customWidth="1"/>
    <col min="8967" max="8968" width="4.08984375" style="394" customWidth="1"/>
    <col min="8969" max="8969" width="12.6328125" style="394" customWidth="1"/>
    <col min="8970" max="8970" width="4.08984375" style="394" customWidth="1"/>
    <col min="8971" max="8971" width="7" style="394" customWidth="1"/>
    <col min="8972" max="8972" width="3.453125" style="394" customWidth="1"/>
    <col min="8973" max="8973" width="12.6328125" style="394" customWidth="1"/>
    <col min="8974" max="8974" width="4.08984375" style="394" customWidth="1"/>
    <col min="8975" max="8975" width="2.6328125" style="394" customWidth="1"/>
    <col min="8976" max="8977" width="5.6328125" style="394" customWidth="1"/>
    <col min="8978" max="9216" width="9" style="394"/>
    <col min="9217" max="9217" width="5.453125" style="394" customWidth="1"/>
    <col min="9218" max="9218" width="3.6328125" style="394" customWidth="1"/>
    <col min="9219" max="9219" width="10.36328125" style="394" customWidth="1"/>
    <col min="9220" max="9220" width="3.6328125" style="394" customWidth="1"/>
    <col min="9221" max="9221" width="4.08984375" style="394" customWidth="1"/>
    <col min="9222" max="9222" width="12.6328125" style="394" customWidth="1"/>
    <col min="9223" max="9224" width="4.08984375" style="394" customWidth="1"/>
    <col min="9225" max="9225" width="12.6328125" style="394" customWidth="1"/>
    <col min="9226" max="9226" width="4.08984375" style="394" customWidth="1"/>
    <col min="9227" max="9227" width="7" style="394" customWidth="1"/>
    <col min="9228" max="9228" width="3.453125" style="394" customWidth="1"/>
    <col min="9229" max="9229" width="12.6328125" style="394" customWidth="1"/>
    <col min="9230" max="9230" width="4.08984375" style="394" customWidth="1"/>
    <col min="9231" max="9231" width="2.6328125" style="394" customWidth="1"/>
    <col min="9232" max="9233" width="5.6328125" style="394" customWidth="1"/>
    <col min="9234" max="9472" width="9" style="394"/>
    <col min="9473" max="9473" width="5.453125" style="394" customWidth="1"/>
    <col min="9474" max="9474" width="3.6328125" style="394" customWidth="1"/>
    <col min="9475" max="9475" width="10.36328125" style="394" customWidth="1"/>
    <col min="9476" max="9476" width="3.6328125" style="394" customWidth="1"/>
    <col min="9477" max="9477" width="4.08984375" style="394" customWidth="1"/>
    <col min="9478" max="9478" width="12.6328125" style="394" customWidth="1"/>
    <col min="9479" max="9480" width="4.08984375" style="394" customWidth="1"/>
    <col min="9481" max="9481" width="12.6328125" style="394" customWidth="1"/>
    <col min="9482" max="9482" width="4.08984375" style="394" customWidth="1"/>
    <col min="9483" max="9483" width="7" style="394" customWidth="1"/>
    <col min="9484" max="9484" width="3.453125" style="394" customWidth="1"/>
    <col min="9485" max="9485" width="12.6328125" style="394" customWidth="1"/>
    <col min="9486" max="9486" width="4.08984375" style="394" customWidth="1"/>
    <col min="9487" max="9487" width="2.6328125" style="394" customWidth="1"/>
    <col min="9488" max="9489" width="5.6328125" style="394" customWidth="1"/>
    <col min="9490" max="9728" width="9" style="394"/>
    <col min="9729" max="9729" width="5.453125" style="394" customWidth="1"/>
    <col min="9730" max="9730" width="3.6328125" style="394" customWidth="1"/>
    <col min="9731" max="9731" width="10.36328125" style="394" customWidth="1"/>
    <col min="9732" max="9732" width="3.6328125" style="394" customWidth="1"/>
    <col min="9733" max="9733" width="4.08984375" style="394" customWidth="1"/>
    <col min="9734" max="9734" width="12.6328125" style="394" customWidth="1"/>
    <col min="9735" max="9736" width="4.08984375" style="394" customWidth="1"/>
    <col min="9737" max="9737" width="12.6328125" style="394" customWidth="1"/>
    <col min="9738" max="9738" width="4.08984375" style="394" customWidth="1"/>
    <col min="9739" max="9739" width="7" style="394" customWidth="1"/>
    <col min="9740" max="9740" width="3.453125" style="394" customWidth="1"/>
    <col min="9741" max="9741" width="12.6328125" style="394" customWidth="1"/>
    <col min="9742" max="9742" width="4.08984375" style="394" customWidth="1"/>
    <col min="9743" max="9743" width="2.6328125" style="394" customWidth="1"/>
    <col min="9744" max="9745" width="5.6328125" style="394" customWidth="1"/>
    <col min="9746" max="9984" width="9" style="394"/>
    <col min="9985" max="9985" width="5.453125" style="394" customWidth="1"/>
    <col min="9986" max="9986" width="3.6328125" style="394" customWidth="1"/>
    <col min="9987" max="9987" width="10.36328125" style="394" customWidth="1"/>
    <col min="9988" max="9988" width="3.6328125" style="394" customWidth="1"/>
    <col min="9989" max="9989" width="4.08984375" style="394" customWidth="1"/>
    <col min="9990" max="9990" width="12.6328125" style="394" customWidth="1"/>
    <col min="9991" max="9992" width="4.08984375" style="394" customWidth="1"/>
    <col min="9993" max="9993" width="12.6328125" style="394" customWidth="1"/>
    <col min="9994" max="9994" width="4.08984375" style="394" customWidth="1"/>
    <col min="9995" max="9995" width="7" style="394" customWidth="1"/>
    <col min="9996" max="9996" width="3.453125" style="394" customWidth="1"/>
    <col min="9997" max="9997" width="12.6328125" style="394" customWidth="1"/>
    <col min="9998" max="9998" width="4.08984375" style="394" customWidth="1"/>
    <col min="9999" max="9999" width="2.6328125" style="394" customWidth="1"/>
    <col min="10000" max="10001" width="5.6328125" style="394" customWidth="1"/>
    <col min="10002" max="10240" width="9" style="394"/>
    <col min="10241" max="10241" width="5.453125" style="394" customWidth="1"/>
    <col min="10242" max="10242" width="3.6328125" style="394" customWidth="1"/>
    <col min="10243" max="10243" width="10.36328125" style="394" customWidth="1"/>
    <col min="10244" max="10244" width="3.6328125" style="394" customWidth="1"/>
    <col min="10245" max="10245" width="4.08984375" style="394" customWidth="1"/>
    <col min="10246" max="10246" width="12.6328125" style="394" customWidth="1"/>
    <col min="10247" max="10248" width="4.08984375" style="394" customWidth="1"/>
    <col min="10249" max="10249" width="12.6328125" style="394" customWidth="1"/>
    <col min="10250" max="10250" width="4.08984375" style="394" customWidth="1"/>
    <col min="10251" max="10251" width="7" style="394" customWidth="1"/>
    <col min="10252" max="10252" width="3.453125" style="394" customWidth="1"/>
    <col min="10253" max="10253" width="12.6328125" style="394" customWidth="1"/>
    <col min="10254" max="10254" width="4.08984375" style="394" customWidth="1"/>
    <col min="10255" max="10255" width="2.6328125" style="394" customWidth="1"/>
    <col min="10256" max="10257" width="5.6328125" style="394" customWidth="1"/>
    <col min="10258" max="10496" width="9" style="394"/>
    <col min="10497" max="10497" width="5.453125" style="394" customWidth="1"/>
    <col min="10498" max="10498" width="3.6328125" style="394" customWidth="1"/>
    <col min="10499" max="10499" width="10.36328125" style="394" customWidth="1"/>
    <col min="10500" max="10500" width="3.6328125" style="394" customWidth="1"/>
    <col min="10501" max="10501" width="4.08984375" style="394" customWidth="1"/>
    <col min="10502" max="10502" width="12.6328125" style="394" customWidth="1"/>
    <col min="10503" max="10504" width="4.08984375" style="394" customWidth="1"/>
    <col min="10505" max="10505" width="12.6328125" style="394" customWidth="1"/>
    <col min="10506" max="10506" width="4.08984375" style="394" customWidth="1"/>
    <col min="10507" max="10507" width="7" style="394" customWidth="1"/>
    <col min="10508" max="10508" width="3.453125" style="394" customWidth="1"/>
    <col min="10509" max="10509" width="12.6328125" style="394" customWidth="1"/>
    <col min="10510" max="10510" width="4.08984375" style="394" customWidth="1"/>
    <col min="10511" max="10511" width="2.6328125" style="394" customWidth="1"/>
    <col min="10512" max="10513" width="5.6328125" style="394" customWidth="1"/>
    <col min="10514" max="10752" width="9" style="394"/>
    <col min="10753" max="10753" width="5.453125" style="394" customWidth="1"/>
    <col min="10754" max="10754" width="3.6328125" style="394" customWidth="1"/>
    <col min="10755" max="10755" width="10.36328125" style="394" customWidth="1"/>
    <col min="10756" max="10756" width="3.6328125" style="394" customWidth="1"/>
    <col min="10757" max="10757" width="4.08984375" style="394" customWidth="1"/>
    <col min="10758" max="10758" width="12.6328125" style="394" customWidth="1"/>
    <col min="10759" max="10760" width="4.08984375" style="394" customWidth="1"/>
    <col min="10761" max="10761" width="12.6328125" style="394" customWidth="1"/>
    <col min="10762" max="10762" width="4.08984375" style="394" customWidth="1"/>
    <col min="10763" max="10763" width="7" style="394" customWidth="1"/>
    <col min="10764" max="10764" width="3.453125" style="394" customWidth="1"/>
    <col min="10765" max="10765" width="12.6328125" style="394" customWidth="1"/>
    <col min="10766" max="10766" width="4.08984375" style="394" customWidth="1"/>
    <col min="10767" max="10767" width="2.6328125" style="394" customWidth="1"/>
    <col min="10768" max="10769" width="5.6328125" style="394" customWidth="1"/>
    <col min="10770" max="11008" width="9" style="394"/>
    <col min="11009" max="11009" width="5.453125" style="394" customWidth="1"/>
    <col min="11010" max="11010" width="3.6328125" style="394" customWidth="1"/>
    <col min="11011" max="11011" width="10.36328125" style="394" customWidth="1"/>
    <col min="11012" max="11012" width="3.6328125" style="394" customWidth="1"/>
    <col min="11013" max="11013" width="4.08984375" style="394" customWidth="1"/>
    <col min="11014" max="11014" width="12.6328125" style="394" customWidth="1"/>
    <col min="11015" max="11016" width="4.08984375" style="394" customWidth="1"/>
    <col min="11017" max="11017" width="12.6328125" style="394" customWidth="1"/>
    <col min="11018" max="11018" width="4.08984375" style="394" customWidth="1"/>
    <col min="11019" max="11019" width="7" style="394" customWidth="1"/>
    <col min="11020" max="11020" width="3.453125" style="394" customWidth="1"/>
    <col min="11021" max="11021" width="12.6328125" style="394" customWidth="1"/>
    <col min="11022" max="11022" width="4.08984375" style="394" customWidth="1"/>
    <col min="11023" max="11023" width="2.6328125" style="394" customWidth="1"/>
    <col min="11024" max="11025" width="5.6328125" style="394" customWidth="1"/>
    <col min="11026" max="11264" width="9" style="394"/>
    <col min="11265" max="11265" width="5.453125" style="394" customWidth="1"/>
    <col min="11266" max="11266" width="3.6328125" style="394" customWidth="1"/>
    <col min="11267" max="11267" width="10.36328125" style="394" customWidth="1"/>
    <col min="11268" max="11268" width="3.6328125" style="394" customWidth="1"/>
    <col min="11269" max="11269" width="4.08984375" style="394" customWidth="1"/>
    <col min="11270" max="11270" width="12.6328125" style="394" customWidth="1"/>
    <col min="11271" max="11272" width="4.08984375" style="394" customWidth="1"/>
    <col min="11273" max="11273" width="12.6328125" style="394" customWidth="1"/>
    <col min="11274" max="11274" width="4.08984375" style="394" customWidth="1"/>
    <col min="11275" max="11275" width="7" style="394" customWidth="1"/>
    <col min="11276" max="11276" width="3.453125" style="394" customWidth="1"/>
    <col min="11277" max="11277" width="12.6328125" style="394" customWidth="1"/>
    <col min="11278" max="11278" width="4.08984375" style="394" customWidth="1"/>
    <col min="11279" max="11279" width="2.6328125" style="394" customWidth="1"/>
    <col min="11280" max="11281" width="5.6328125" style="394" customWidth="1"/>
    <col min="11282" max="11520" width="9" style="394"/>
    <col min="11521" max="11521" width="5.453125" style="394" customWidth="1"/>
    <col min="11522" max="11522" width="3.6328125" style="394" customWidth="1"/>
    <col min="11523" max="11523" width="10.36328125" style="394" customWidth="1"/>
    <col min="11524" max="11524" width="3.6328125" style="394" customWidth="1"/>
    <col min="11525" max="11525" width="4.08984375" style="394" customWidth="1"/>
    <col min="11526" max="11526" width="12.6328125" style="394" customWidth="1"/>
    <col min="11527" max="11528" width="4.08984375" style="394" customWidth="1"/>
    <col min="11529" max="11529" width="12.6328125" style="394" customWidth="1"/>
    <col min="11530" max="11530" width="4.08984375" style="394" customWidth="1"/>
    <col min="11531" max="11531" width="7" style="394" customWidth="1"/>
    <col min="11532" max="11532" width="3.453125" style="394" customWidth="1"/>
    <col min="11533" max="11533" width="12.6328125" style="394" customWidth="1"/>
    <col min="11534" max="11534" width="4.08984375" style="394" customWidth="1"/>
    <col min="11535" max="11535" width="2.6328125" style="394" customWidth="1"/>
    <col min="11536" max="11537" width="5.6328125" style="394" customWidth="1"/>
    <col min="11538" max="11776" width="9" style="394"/>
    <col min="11777" max="11777" width="5.453125" style="394" customWidth="1"/>
    <col min="11778" max="11778" width="3.6328125" style="394" customWidth="1"/>
    <col min="11779" max="11779" width="10.36328125" style="394" customWidth="1"/>
    <col min="11780" max="11780" width="3.6328125" style="394" customWidth="1"/>
    <col min="11781" max="11781" width="4.08984375" style="394" customWidth="1"/>
    <col min="11782" max="11782" width="12.6328125" style="394" customWidth="1"/>
    <col min="11783" max="11784" width="4.08984375" style="394" customWidth="1"/>
    <col min="11785" max="11785" width="12.6328125" style="394" customWidth="1"/>
    <col min="11786" max="11786" width="4.08984375" style="394" customWidth="1"/>
    <col min="11787" max="11787" width="7" style="394" customWidth="1"/>
    <col min="11788" max="11788" width="3.453125" style="394" customWidth="1"/>
    <col min="11789" max="11789" width="12.6328125" style="394" customWidth="1"/>
    <col min="11790" max="11790" width="4.08984375" style="394" customWidth="1"/>
    <col min="11791" max="11791" width="2.6328125" style="394" customWidth="1"/>
    <col min="11792" max="11793" width="5.6328125" style="394" customWidth="1"/>
    <col min="11794" max="12032" width="9" style="394"/>
    <col min="12033" max="12033" width="5.453125" style="394" customWidth="1"/>
    <col min="12034" max="12034" width="3.6328125" style="394" customWidth="1"/>
    <col min="12035" max="12035" width="10.36328125" style="394" customWidth="1"/>
    <col min="12036" max="12036" width="3.6328125" style="394" customWidth="1"/>
    <col min="12037" max="12037" width="4.08984375" style="394" customWidth="1"/>
    <col min="12038" max="12038" width="12.6328125" style="394" customWidth="1"/>
    <col min="12039" max="12040" width="4.08984375" style="394" customWidth="1"/>
    <col min="12041" max="12041" width="12.6328125" style="394" customWidth="1"/>
    <col min="12042" max="12042" width="4.08984375" style="394" customWidth="1"/>
    <col min="12043" max="12043" width="7" style="394" customWidth="1"/>
    <col min="12044" max="12044" width="3.453125" style="394" customWidth="1"/>
    <col min="12045" max="12045" width="12.6328125" style="394" customWidth="1"/>
    <col min="12046" max="12046" width="4.08984375" style="394" customWidth="1"/>
    <col min="12047" max="12047" width="2.6328125" style="394" customWidth="1"/>
    <col min="12048" max="12049" width="5.6328125" style="394" customWidth="1"/>
    <col min="12050" max="12288" width="9" style="394"/>
    <col min="12289" max="12289" width="5.453125" style="394" customWidth="1"/>
    <col min="12290" max="12290" width="3.6328125" style="394" customWidth="1"/>
    <col min="12291" max="12291" width="10.36328125" style="394" customWidth="1"/>
    <col min="12292" max="12292" width="3.6328125" style="394" customWidth="1"/>
    <col min="12293" max="12293" width="4.08984375" style="394" customWidth="1"/>
    <col min="12294" max="12294" width="12.6328125" style="394" customWidth="1"/>
    <col min="12295" max="12296" width="4.08984375" style="394" customWidth="1"/>
    <col min="12297" max="12297" width="12.6328125" style="394" customWidth="1"/>
    <col min="12298" max="12298" width="4.08984375" style="394" customWidth="1"/>
    <col min="12299" max="12299" width="7" style="394" customWidth="1"/>
    <col min="12300" max="12300" width="3.453125" style="394" customWidth="1"/>
    <col min="12301" max="12301" width="12.6328125" style="394" customWidth="1"/>
    <col min="12302" max="12302" width="4.08984375" style="394" customWidth="1"/>
    <col min="12303" max="12303" width="2.6328125" style="394" customWidth="1"/>
    <col min="12304" max="12305" width="5.6328125" style="394" customWidth="1"/>
    <col min="12306" max="12544" width="9" style="394"/>
    <col min="12545" max="12545" width="5.453125" style="394" customWidth="1"/>
    <col min="12546" max="12546" width="3.6328125" style="394" customWidth="1"/>
    <col min="12547" max="12547" width="10.36328125" style="394" customWidth="1"/>
    <col min="12548" max="12548" width="3.6328125" style="394" customWidth="1"/>
    <col min="12549" max="12549" width="4.08984375" style="394" customWidth="1"/>
    <col min="12550" max="12550" width="12.6328125" style="394" customWidth="1"/>
    <col min="12551" max="12552" width="4.08984375" style="394" customWidth="1"/>
    <col min="12553" max="12553" width="12.6328125" style="394" customWidth="1"/>
    <col min="12554" max="12554" width="4.08984375" style="394" customWidth="1"/>
    <col min="12555" max="12555" width="7" style="394" customWidth="1"/>
    <col min="12556" max="12556" width="3.453125" style="394" customWidth="1"/>
    <col min="12557" max="12557" width="12.6328125" style="394" customWidth="1"/>
    <col min="12558" max="12558" width="4.08984375" style="394" customWidth="1"/>
    <col min="12559" max="12559" width="2.6328125" style="394" customWidth="1"/>
    <col min="12560" max="12561" width="5.6328125" style="394" customWidth="1"/>
    <col min="12562" max="12800" width="9" style="394"/>
    <col min="12801" max="12801" width="5.453125" style="394" customWidth="1"/>
    <col min="12802" max="12802" width="3.6328125" style="394" customWidth="1"/>
    <col min="12803" max="12803" width="10.36328125" style="394" customWidth="1"/>
    <col min="12804" max="12804" width="3.6328125" style="394" customWidth="1"/>
    <col min="12805" max="12805" width="4.08984375" style="394" customWidth="1"/>
    <col min="12806" max="12806" width="12.6328125" style="394" customWidth="1"/>
    <col min="12807" max="12808" width="4.08984375" style="394" customWidth="1"/>
    <col min="12809" max="12809" width="12.6328125" style="394" customWidth="1"/>
    <col min="12810" max="12810" width="4.08984375" style="394" customWidth="1"/>
    <col min="12811" max="12811" width="7" style="394" customWidth="1"/>
    <col min="12812" max="12812" width="3.453125" style="394" customWidth="1"/>
    <col min="12813" max="12813" width="12.6328125" style="394" customWidth="1"/>
    <col min="12814" max="12814" width="4.08984375" style="394" customWidth="1"/>
    <col min="12815" max="12815" width="2.6328125" style="394" customWidth="1"/>
    <col min="12816" max="12817" width="5.6328125" style="394" customWidth="1"/>
    <col min="12818" max="13056" width="9" style="394"/>
    <col min="13057" max="13057" width="5.453125" style="394" customWidth="1"/>
    <col min="13058" max="13058" width="3.6328125" style="394" customWidth="1"/>
    <col min="13059" max="13059" width="10.36328125" style="394" customWidth="1"/>
    <col min="13060" max="13060" width="3.6328125" style="394" customWidth="1"/>
    <col min="13061" max="13061" width="4.08984375" style="394" customWidth="1"/>
    <col min="13062" max="13062" width="12.6328125" style="394" customWidth="1"/>
    <col min="13063" max="13064" width="4.08984375" style="394" customWidth="1"/>
    <col min="13065" max="13065" width="12.6328125" style="394" customWidth="1"/>
    <col min="13066" max="13066" width="4.08984375" style="394" customWidth="1"/>
    <col min="13067" max="13067" width="7" style="394" customWidth="1"/>
    <col min="13068" max="13068" width="3.453125" style="394" customWidth="1"/>
    <col min="13069" max="13069" width="12.6328125" style="394" customWidth="1"/>
    <col min="13070" max="13070" width="4.08984375" style="394" customWidth="1"/>
    <col min="13071" max="13071" width="2.6328125" style="394" customWidth="1"/>
    <col min="13072" max="13073" width="5.6328125" style="394" customWidth="1"/>
    <col min="13074" max="13312" width="9" style="394"/>
    <col min="13313" max="13313" width="5.453125" style="394" customWidth="1"/>
    <col min="13314" max="13314" width="3.6328125" style="394" customWidth="1"/>
    <col min="13315" max="13315" width="10.36328125" style="394" customWidth="1"/>
    <col min="13316" max="13316" width="3.6328125" style="394" customWidth="1"/>
    <col min="13317" max="13317" width="4.08984375" style="394" customWidth="1"/>
    <col min="13318" max="13318" width="12.6328125" style="394" customWidth="1"/>
    <col min="13319" max="13320" width="4.08984375" style="394" customWidth="1"/>
    <col min="13321" max="13321" width="12.6328125" style="394" customWidth="1"/>
    <col min="13322" max="13322" width="4.08984375" style="394" customWidth="1"/>
    <col min="13323" max="13323" width="7" style="394" customWidth="1"/>
    <col min="13324" max="13324" width="3.453125" style="394" customWidth="1"/>
    <col min="13325" max="13325" width="12.6328125" style="394" customWidth="1"/>
    <col min="13326" max="13326" width="4.08984375" style="394" customWidth="1"/>
    <col min="13327" max="13327" width="2.6328125" style="394" customWidth="1"/>
    <col min="13328" max="13329" width="5.6328125" style="394" customWidth="1"/>
    <col min="13330" max="13568" width="9" style="394"/>
    <col min="13569" max="13569" width="5.453125" style="394" customWidth="1"/>
    <col min="13570" max="13570" width="3.6328125" style="394" customWidth="1"/>
    <col min="13571" max="13571" width="10.36328125" style="394" customWidth="1"/>
    <col min="13572" max="13572" width="3.6328125" style="394" customWidth="1"/>
    <col min="13573" max="13573" width="4.08984375" style="394" customWidth="1"/>
    <col min="13574" max="13574" width="12.6328125" style="394" customWidth="1"/>
    <col min="13575" max="13576" width="4.08984375" style="394" customWidth="1"/>
    <col min="13577" max="13577" width="12.6328125" style="394" customWidth="1"/>
    <col min="13578" max="13578" width="4.08984375" style="394" customWidth="1"/>
    <col min="13579" max="13579" width="7" style="394" customWidth="1"/>
    <col min="13580" max="13580" width="3.453125" style="394" customWidth="1"/>
    <col min="13581" max="13581" width="12.6328125" style="394" customWidth="1"/>
    <col min="13582" max="13582" width="4.08984375" style="394" customWidth="1"/>
    <col min="13583" max="13583" width="2.6328125" style="394" customWidth="1"/>
    <col min="13584" max="13585" width="5.6328125" style="394" customWidth="1"/>
    <col min="13586" max="13824" width="9" style="394"/>
    <col min="13825" max="13825" width="5.453125" style="394" customWidth="1"/>
    <col min="13826" max="13826" width="3.6328125" style="394" customWidth="1"/>
    <col min="13827" max="13827" width="10.36328125" style="394" customWidth="1"/>
    <col min="13828" max="13828" width="3.6328125" style="394" customWidth="1"/>
    <col min="13829" max="13829" width="4.08984375" style="394" customWidth="1"/>
    <col min="13830" max="13830" width="12.6328125" style="394" customWidth="1"/>
    <col min="13831" max="13832" width="4.08984375" style="394" customWidth="1"/>
    <col min="13833" max="13833" width="12.6328125" style="394" customWidth="1"/>
    <col min="13834" max="13834" width="4.08984375" style="394" customWidth="1"/>
    <col min="13835" max="13835" width="7" style="394" customWidth="1"/>
    <col min="13836" max="13836" width="3.453125" style="394" customWidth="1"/>
    <col min="13837" max="13837" width="12.6328125" style="394" customWidth="1"/>
    <col min="13838" max="13838" width="4.08984375" style="394" customWidth="1"/>
    <col min="13839" max="13839" width="2.6328125" style="394" customWidth="1"/>
    <col min="13840" max="13841" width="5.6328125" style="394" customWidth="1"/>
    <col min="13842" max="14080" width="9" style="394"/>
    <col min="14081" max="14081" width="5.453125" style="394" customWidth="1"/>
    <col min="14082" max="14082" width="3.6328125" style="394" customWidth="1"/>
    <col min="14083" max="14083" width="10.36328125" style="394" customWidth="1"/>
    <col min="14084" max="14084" width="3.6328125" style="394" customWidth="1"/>
    <col min="14085" max="14085" width="4.08984375" style="394" customWidth="1"/>
    <col min="14086" max="14086" width="12.6328125" style="394" customWidth="1"/>
    <col min="14087" max="14088" width="4.08984375" style="394" customWidth="1"/>
    <col min="14089" max="14089" width="12.6328125" style="394" customWidth="1"/>
    <col min="14090" max="14090" width="4.08984375" style="394" customWidth="1"/>
    <col min="14091" max="14091" width="7" style="394" customWidth="1"/>
    <col min="14092" max="14092" width="3.453125" style="394" customWidth="1"/>
    <col min="14093" max="14093" width="12.6328125" style="394" customWidth="1"/>
    <col min="14094" max="14094" width="4.08984375" style="394" customWidth="1"/>
    <col min="14095" max="14095" width="2.6328125" style="394" customWidth="1"/>
    <col min="14096" max="14097" width="5.6328125" style="394" customWidth="1"/>
    <col min="14098" max="14336" width="9" style="394"/>
    <col min="14337" max="14337" width="5.453125" style="394" customWidth="1"/>
    <col min="14338" max="14338" width="3.6328125" style="394" customWidth="1"/>
    <col min="14339" max="14339" width="10.36328125" style="394" customWidth="1"/>
    <col min="14340" max="14340" width="3.6328125" style="394" customWidth="1"/>
    <col min="14341" max="14341" width="4.08984375" style="394" customWidth="1"/>
    <col min="14342" max="14342" width="12.6328125" style="394" customWidth="1"/>
    <col min="14343" max="14344" width="4.08984375" style="394" customWidth="1"/>
    <col min="14345" max="14345" width="12.6328125" style="394" customWidth="1"/>
    <col min="14346" max="14346" width="4.08984375" style="394" customWidth="1"/>
    <col min="14347" max="14347" width="7" style="394" customWidth="1"/>
    <col min="14348" max="14348" width="3.453125" style="394" customWidth="1"/>
    <col min="14349" max="14349" width="12.6328125" style="394" customWidth="1"/>
    <col min="14350" max="14350" width="4.08984375" style="394" customWidth="1"/>
    <col min="14351" max="14351" width="2.6328125" style="394" customWidth="1"/>
    <col min="14352" max="14353" width="5.6328125" style="394" customWidth="1"/>
    <col min="14354" max="14592" width="9" style="394"/>
    <col min="14593" max="14593" width="5.453125" style="394" customWidth="1"/>
    <col min="14594" max="14594" width="3.6328125" style="394" customWidth="1"/>
    <col min="14595" max="14595" width="10.36328125" style="394" customWidth="1"/>
    <col min="14596" max="14596" width="3.6328125" style="394" customWidth="1"/>
    <col min="14597" max="14597" width="4.08984375" style="394" customWidth="1"/>
    <col min="14598" max="14598" width="12.6328125" style="394" customWidth="1"/>
    <col min="14599" max="14600" width="4.08984375" style="394" customWidth="1"/>
    <col min="14601" max="14601" width="12.6328125" style="394" customWidth="1"/>
    <col min="14602" max="14602" width="4.08984375" style="394" customWidth="1"/>
    <col min="14603" max="14603" width="7" style="394" customWidth="1"/>
    <col min="14604" max="14604" width="3.453125" style="394" customWidth="1"/>
    <col min="14605" max="14605" width="12.6328125" style="394" customWidth="1"/>
    <col min="14606" max="14606" width="4.08984375" style="394" customWidth="1"/>
    <col min="14607" max="14607" width="2.6328125" style="394" customWidth="1"/>
    <col min="14608" max="14609" width="5.6328125" style="394" customWidth="1"/>
    <col min="14610" max="14848" width="9" style="394"/>
    <col min="14849" max="14849" width="5.453125" style="394" customWidth="1"/>
    <col min="14850" max="14850" width="3.6328125" style="394" customWidth="1"/>
    <col min="14851" max="14851" width="10.36328125" style="394" customWidth="1"/>
    <col min="14852" max="14852" width="3.6328125" style="394" customWidth="1"/>
    <col min="14853" max="14853" width="4.08984375" style="394" customWidth="1"/>
    <col min="14854" max="14854" width="12.6328125" style="394" customWidth="1"/>
    <col min="14855" max="14856" width="4.08984375" style="394" customWidth="1"/>
    <col min="14857" max="14857" width="12.6328125" style="394" customWidth="1"/>
    <col min="14858" max="14858" width="4.08984375" style="394" customWidth="1"/>
    <col min="14859" max="14859" width="7" style="394" customWidth="1"/>
    <col min="14860" max="14860" width="3.453125" style="394" customWidth="1"/>
    <col min="14861" max="14861" width="12.6328125" style="394" customWidth="1"/>
    <col min="14862" max="14862" width="4.08984375" style="394" customWidth="1"/>
    <col min="14863" max="14863" width="2.6328125" style="394" customWidth="1"/>
    <col min="14864" max="14865" width="5.6328125" style="394" customWidth="1"/>
    <col min="14866" max="15104" width="9" style="394"/>
    <col min="15105" max="15105" width="5.453125" style="394" customWidth="1"/>
    <col min="15106" max="15106" width="3.6328125" style="394" customWidth="1"/>
    <col min="15107" max="15107" width="10.36328125" style="394" customWidth="1"/>
    <col min="15108" max="15108" width="3.6328125" style="394" customWidth="1"/>
    <col min="15109" max="15109" width="4.08984375" style="394" customWidth="1"/>
    <col min="15110" max="15110" width="12.6328125" style="394" customWidth="1"/>
    <col min="15111" max="15112" width="4.08984375" style="394" customWidth="1"/>
    <col min="15113" max="15113" width="12.6328125" style="394" customWidth="1"/>
    <col min="15114" max="15114" width="4.08984375" style="394" customWidth="1"/>
    <col min="15115" max="15115" width="7" style="394" customWidth="1"/>
    <col min="15116" max="15116" width="3.453125" style="394" customWidth="1"/>
    <col min="15117" max="15117" width="12.6328125" style="394" customWidth="1"/>
    <col min="15118" max="15118" width="4.08984375" style="394" customWidth="1"/>
    <col min="15119" max="15119" width="2.6328125" style="394" customWidth="1"/>
    <col min="15120" max="15121" width="5.6328125" style="394" customWidth="1"/>
    <col min="15122" max="15360" width="9" style="394"/>
    <col min="15361" max="15361" width="5.453125" style="394" customWidth="1"/>
    <col min="15362" max="15362" width="3.6328125" style="394" customWidth="1"/>
    <col min="15363" max="15363" width="10.36328125" style="394" customWidth="1"/>
    <col min="15364" max="15364" width="3.6328125" style="394" customWidth="1"/>
    <col min="15365" max="15365" width="4.08984375" style="394" customWidth="1"/>
    <col min="15366" max="15366" width="12.6328125" style="394" customWidth="1"/>
    <col min="15367" max="15368" width="4.08984375" style="394" customWidth="1"/>
    <col min="15369" max="15369" width="12.6328125" style="394" customWidth="1"/>
    <col min="15370" max="15370" width="4.08984375" style="394" customWidth="1"/>
    <col min="15371" max="15371" width="7" style="394" customWidth="1"/>
    <col min="15372" max="15372" width="3.453125" style="394" customWidth="1"/>
    <col min="15373" max="15373" width="12.6328125" style="394" customWidth="1"/>
    <col min="15374" max="15374" width="4.08984375" style="394" customWidth="1"/>
    <col min="15375" max="15375" width="2.6328125" style="394" customWidth="1"/>
    <col min="15376" max="15377" width="5.6328125" style="394" customWidth="1"/>
    <col min="15378" max="15616" width="9" style="394"/>
    <col min="15617" max="15617" width="5.453125" style="394" customWidth="1"/>
    <col min="15618" max="15618" width="3.6328125" style="394" customWidth="1"/>
    <col min="15619" max="15619" width="10.36328125" style="394" customWidth="1"/>
    <col min="15620" max="15620" width="3.6328125" style="394" customWidth="1"/>
    <col min="15621" max="15621" width="4.08984375" style="394" customWidth="1"/>
    <col min="15622" max="15622" width="12.6328125" style="394" customWidth="1"/>
    <col min="15623" max="15624" width="4.08984375" style="394" customWidth="1"/>
    <col min="15625" max="15625" width="12.6328125" style="394" customWidth="1"/>
    <col min="15626" max="15626" width="4.08984375" style="394" customWidth="1"/>
    <col min="15627" max="15627" width="7" style="394" customWidth="1"/>
    <col min="15628" max="15628" width="3.453125" style="394" customWidth="1"/>
    <col min="15629" max="15629" width="12.6328125" style="394" customWidth="1"/>
    <col min="15630" max="15630" width="4.08984375" style="394" customWidth="1"/>
    <col min="15631" max="15631" width="2.6328125" style="394" customWidth="1"/>
    <col min="15632" max="15633" width="5.6328125" style="394" customWidth="1"/>
    <col min="15634" max="15872" width="9" style="394"/>
    <col min="15873" max="15873" width="5.453125" style="394" customWidth="1"/>
    <col min="15874" max="15874" width="3.6328125" style="394" customWidth="1"/>
    <col min="15875" max="15875" width="10.36328125" style="394" customWidth="1"/>
    <col min="15876" max="15876" width="3.6328125" style="394" customWidth="1"/>
    <col min="15877" max="15877" width="4.08984375" style="394" customWidth="1"/>
    <col min="15878" max="15878" width="12.6328125" style="394" customWidth="1"/>
    <col min="15879" max="15880" width="4.08984375" style="394" customWidth="1"/>
    <col min="15881" max="15881" width="12.6328125" style="394" customWidth="1"/>
    <col min="15882" max="15882" width="4.08984375" style="394" customWidth="1"/>
    <col min="15883" max="15883" width="7" style="394" customWidth="1"/>
    <col min="15884" max="15884" width="3.453125" style="394" customWidth="1"/>
    <col min="15885" max="15885" width="12.6328125" style="394" customWidth="1"/>
    <col min="15886" max="15886" width="4.08984375" style="394" customWidth="1"/>
    <col min="15887" max="15887" width="2.6328125" style="394" customWidth="1"/>
    <col min="15888" max="15889" width="5.6328125" style="394" customWidth="1"/>
    <col min="15890" max="16128" width="9" style="394"/>
    <col min="16129" max="16129" width="5.453125" style="394" customWidth="1"/>
    <col min="16130" max="16130" width="3.6328125" style="394" customWidth="1"/>
    <col min="16131" max="16131" width="10.36328125" style="394" customWidth="1"/>
    <col min="16132" max="16132" width="3.6328125" style="394" customWidth="1"/>
    <col min="16133" max="16133" width="4.08984375" style="394" customWidth="1"/>
    <col min="16134" max="16134" width="12.6328125" style="394" customWidth="1"/>
    <col min="16135" max="16136" width="4.08984375" style="394" customWidth="1"/>
    <col min="16137" max="16137" width="12.6328125" style="394" customWidth="1"/>
    <col min="16138" max="16138" width="4.08984375" style="394" customWidth="1"/>
    <col min="16139" max="16139" width="7" style="394" customWidth="1"/>
    <col min="16140" max="16140" width="3.453125" style="394" customWidth="1"/>
    <col min="16141" max="16141" width="12.6328125" style="394" customWidth="1"/>
    <col min="16142" max="16142" width="4.08984375" style="394" customWidth="1"/>
    <col min="16143" max="16143" width="2.6328125" style="394" customWidth="1"/>
    <col min="16144" max="16145" width="5.6328125" style="394" customWidth="1"/>
    <col min="16146" max="16384" width="9" style="394"/>
  </cols>
  <sheetData>
    <row r="1" spans="2:15" ht="20.149999999999999" customHeight="1" x14ac:dyDescent="0.2">
      <c r="B1" s="393"/>
      <c r="J1" s="468"/>
      <c r="K1" s="469"/>
      <c r="L1" s="1845" t="s">
        <v>223</v>
      </c>
      <c r="M1" s="1845"/>
      <c r="N1" s="1845"/>
      <c r="O1" s="398"/>
    </row>
    <row r="2" spans="2:15" ht="20.149999999999999" customHeight="1" x14ac:dyDescent="0.2">
      <c r="B2" s="393"/>
      <c r="J2" s="396" t="s">
        <v>529</v>
      </c>
      <c r="K2" s="397">
        <f>実績中間報告書別添1!G11</f>
        <v>0</v>
      </c>
      <c r="L2" s="1818" t="s">
        <v>530</v>
      </c>
      <c r="M2" s="1818"/>
      <c r="N2" s="1818"/>
      <c r="O2" s="398"/>
    </row>
    <row r="3" spans="2:15" ht="37.5" customHeight="1" thickBot="1" x14ac:dyDescent="0.25">
      <c r="B3" s="1819" t="s">
        <v>531</v>
      </c>
      <c r="C3" s="1819"/>
      <c r="D3" s="1819"/>
      <c r="E3" s="1819"/>
      <c r="F3" s="1819"/>
      <c r="G3" s="1819"/>
      <c r="H3" s="1819"/>
      <c r="I3" s="1819"/>
      <c r="J3" s="1819"/>
      <c r="K3" s="1819"/>
      <c r="L3" s="1819"/>
      <c r="M3" s="1819"/>
      <c r="N3" s="1819"/>
      <c r="O3" s="399"/>
    </row>
    <row r="4" spans="2:15" ht="19.5" customHeight="1" x14ac:dyDescent="0.2">
      <c r="B4" s="1820" t="s">
        <v>532</v>
      </c>
      <c r="C4" s="1821"/>
      <c r="D4" s="1822"/>
      <c r="E4" s="1826" t="s">
        <v>80</v>
      </c>
      <c r="F4" s="1827"/>
      <c r="G4" s="1828"/>
      <c r="H4" s="1826" t="s">
        <v>533</v>
      </c>
      <c r="I4" s="1827"/>
      <c r="J4" s="1828"/>
      <c r="K4" s="400" t="s">
        <v>534</v>
      </c>
      <c r="L4" s="1829" t="s">
        <v>535</v>
      </c>
      <c r="M4" s="1830"/>
      <c r="N4" s="1831"/>
      <c r="O4" s="401"/>
    </row>
    <row r="5" spans="2:15" ht="20.149999999999999" customHeight="1" thickBot="1" x14ac:dyDescent="0.25">
      <c r="B5" s="1823"/>
      <c r="C5" s="1824"/>
      <c r="D5" s="1825"/>
      <c r="E5" s="1832" t="s">
        <v>536</v>
      </c>
      <c r="F5" s="1832"/>
      <c r="G5" s="1832"/>
      <c r="H5" s="1832" t="s">
        <v>536</v>
      </c>
      <c r="I5" s="1832"/>
      <c r="J5" s="1832"/>
      <c r="K5" s="402"/>
      <c r="L5" s="1832" t="s">
        <v>536</v>
      </c>
      <c r="M5" s="1832"/>
      <c r="N5" s="1833"/>
      <c r="O5" s="403"/>
    </row>
    <row r="6" spans="2:15" ht="20.149999999999999" customHeight="1" x14ac:dyDescent="0.2">
      <c r="B6" s="404" t="s">
        <v>9</v>
      </c>
      <c r="C6" s="405"/>
      <c r="D6" s="406" t="s">
        <v>10</v>
      </c>
      <c r="E6" s="407" t="s">
        <v>9</v>
      </c>
      <c r="F6" s="408"/>
      <c r="G6" s="409" t="s">
        <v>10</v>
      </c>
      <c r="H6" s="407" t="s">
        <v>9</v>
      </c>
      <c r="I6" s="408"/>
      <c r="J6" s="409" t="s">
        <v>10</v>
      </c>
      <c r="K6" s="1834" t="s">
        <v>537</v>
      </c>
      <c r="L6" s="407" t="s">
        <v>9</v>
      </c>
      <c r="M6" s="408"/>
      <c r="N6" s="410" t="s">
        <v>10</v>
      </c>
      <c r="O6" s="411"/>
    </row>
    <row r="7" spans="2:15" ht="20.149999999999999" customHeight="1" x14ac:dyDescent="0.2">
      <c r="B7" s="1836"/>
      <c r="C7" s="1837"/>
      <c r="D7" s="1838"/>
      <c r="E7" s="412"/>
      <c r="F7" s="413"/>
      <c r="G7" s="414"/>
      <c r="H7" s="412"/>
      <c r="I7" s="413"/>
      <c r="J7" s="414"/>
      <c r="K7" s="1835"/>
      <c r="L7" s="412"/>
      <c r="M7" s="413"/>
      <c r="N7" s="415"/>
      <c r="O7" s="416"/>
    </row>
    <row r="8" spans="2:15" ht="20.149999999999999" customHeight="1" x14ac:dyDescent="0.2">
      <c r="B8" s="417" t="s">
        <v>9</v>
      </c>
      <c r="C8" s="418"/>
      <c r="D8" s="419" t="s">
        <v>10</v>
      </c>
      <c r="E8" s="420" t="s">
        <v>9</v>
      </c>
      <c r="F8" s="421"/>
      <c r="G8" s="422" t="s">
        <v>10</v>
      </c>
      <c r="H8" s="420" t="s">
        <v>9</v>
      </c>
      <c r="I8" s="421"/>
      <c r="J8" s="422" t="s">
        <v>10</v>
      </c>
      <c r="K8" s="1839" t="s">
        <v>537</v>
      </c>
      <c r="L8" s="420" t="s">
        <v>9</v>
      </c>
      <c r="M8" s="421"/>
      <c r="N8" s="423" t="s">
        <v>10</v>
      </c>
      <c r="O8" s="411"/>
    </row>
    <row r="9" spans="2:15" ht="20.149999999999999" customHeight="1" x14ac:dyDescent="0.2">
      <c r="B9" s="1840"/>
      <c r="C9" s="1841"/>
      <c r="D9" s="1842"/>
      <c r="E9" s="412"/>
      <c r="F9" s="413"/>
      <c r="G9" s="414"/>
      <c r="H9" s="412"/>
      <c r="I9" s="413"/>
      <c r="J9" s="414"/>
      <c r="K9" s="1835"/>
      <c r="L9" s="412"/>
      <c r="M9" s="413"/>
      <c r="N9" s="415"/>
      <c r="O9" s="416"/>
    </row>
    <row r="10" spans="2:15" ht="20.149999999999999" customHeight="1" x14ac:dyDescent="0.2">
      <c r="B10" s="417" t="s">
        <v>9</v>
      </c>
      <c r="C10" s="418"/>
      <c r="D10" s="419" t="s">
        <v>10</v>
      </c>
      <c r="E10" s="420" t="s">
        <v>9</v>
      </c>
      <c r="F10" s="421"/>
      <c r="G10" s="422" t="s">
        <v>10</v>
      </c>
      <c r="H10" s="420" t="s">
        <v>9</v>
      </c>
      <c r="I10" s="421"/>
      <c r="J10" s="422" t="s">
        <v>10</v>
      </c>
      <c r="K10" s="1839" t="s">
        <v>537</v>
      </c>
      <c r="L10" s="420" t="s">
        <v>9</v>
      </c>
      <c r="M10" s="421"/>
      <c r="N10" s="423" t="s">
        <v>10</v>
      </c>
      <c r="O10" s="411"/>
    </row>
    <row r="11" spans="2:15" ht="20.149999999999999" customHeight="1" x14ac:dyDescent="0.2">
      <c r="B11" s="1840"/>
      <c r="C11" s="1841"/>
      <c r="D11" s="1842"/>
      <c r="E11" s="412"/>
      <c r="F11" s="413"/>
      <c r="G11" s="414"/>
      <c r="H11" s="412"/>
      <c r="I11" s="413"/>
      <c r="J11" s="414"/>
      <c r="K11" s="1835"/>
      <c r="L11" s="412"/>
      <c r="M11" s="413"/>
      <c r="N11" s="415"/>
      <c r="O11" s="416"/>
    </row>
    <row r="12" spans="2:15" ht="20.149999999999999" customHeight="1" x14ac:dyDescent="0.2">
      <c r="B12" s="417" t="s">
        <v>9</v>
      </c>
      <c r="C12" s="418"/>
      <c r="D12" s="419" t="s">
        <v>10</v>
      </c>
      <c r="E12" s="420" t="s">
        <v>9</v>
      </c>
      <c r="F12" s="421"/>
      <c r="G12" s="422" t="s">
        <v>10</v>
      </c>
      <c r="H12" s="420" t="s">
        <v>9</v>
      </c>
      <c r="I12" s="421"/>
      <c r="J12" s="422" t="s">
        <v>10</v>
      </c>
      <c r="K12" s="1839" t="s">
        <v>537</v>
      </c>
      <c r="L12" s="420" t="s">
        <v>9</v>
      </c>
      <c r="M12" s="421"/>
      <c r="N12" s="423" t="s">
        <v>10</v>
      </c>
      <c r="O12" s="411"/>
    </row>
    <row r="13" spans="2:15" ht="20.149999999999999" customHeight="1" x14ac:dyDescent="0.2">
      <c r="B13" s="1840"/>
      <c r="C13" s="1841"/>
      <c r="D13" s="1842"/>
      <c r="E13" s="412"/>
      <c r="F13" s="413"/>
      <c r="G13" s="414"/>
      <c r="H13" s="412"/>
      <c r="I13" s="413"/>
      <c r="J13" s="414"/>
      <c r="K13" s="1835"/>
      <c r="L13" s="412"/>
      <c r="M13" s="413"/>
      <c r="N13" s="415"/>
      <c r="O13" s="416"/>
    </row>
    <row r="14" spans="2:15" ht="20.149999999999999" customHeight="1" x14ac:dyDescent="0.2">
      <c r="B14" s="417" t="s">
        <v>9</v>
      </c>
      <c r="C14" s="418"/>
      <c r="D14" s="419" t="s">
        <v>10</v>
      </c>
      <c r="E14" s="420" t="s">
        <v>9</v>
      </c>
      <c r="F14" s="421"/>
      <c r="G14" s="422" t="s">
        <v>10</v>
      </c>
      <c r="H14" s="420" t="s">
        <v>9</v>
      </c>
      <c r="I14" s="421"/>
      <c r="J14" s="422" t="s">
        <v>10</v>
      </c>
      <c r="K14" s="1839" t="s">
        <v>537</v>
      </c>
      <c r="L14" s="420" t="s">
        <v>9</v>
      </c>
      <c r="M14" s="421"/>
      <c r="N14" s="423" t="s">
        <v>10</v>
      </c>
      <c r="O14" s="411"/>
    </row>
    <row r="15" spans="2:15" ht="20.149999999999999" customHeight="1" x14ac:dyDescent="0.2">
      <c r="B15" s="1840"/>
      <c r="C15" s="1841"/>
      <c r="D15" s="1842"/>
      <c r="E15" s="412"/>
      <c r="F15" s="413"/>
      <c r="G15" s="414"/>
      <c r="H15" s="412"/>
      <c r="I15" s="413"/>
      <c r="J15" s="414"/>
      <c r="K15" s="1835"/>
      <c r="L15" s="412"/>
      <c r="M15" s="413"/>
      <c r="N15" s="415"/>
      <c r="O15" s="416"/>
    </row>
    <row r="16" spans="2:15" ht="20.149999999999999" customHeight="1" x14ac:dyDescent="0.2">
      <c r="B16" s="417" t="s">
        <v>9</v>
      </c>
      <c r="C16" s="418"/>
      <c r="D16" s="419" t="s">
        <v>10</v>
      </c>
      <c r="E16" s="420" t="s">
        <v>9</v>
      </c>
      <c r="F16" s="421"/>
      <c r="G16" s="422" t="s">
        <v>10</v>
      </c>
      <c r="H16" s="420" t="s">
        <v>9</v>
      </c>
      <c r="I16" s="421"/>
      <c r="J16" s="422" t="s">
        <v>10</v>
      </c>
      <c r="K16" s="1839" t="s">
        <v>537</v>
      </c>
      <c r="L16" s="420" t="s">
        <v>9</v>
      </c>
      <c r="M16" s="421"/>
      <c r="N16" s="423" t="s">
        <v>10</v>
      </c>
      <c r="O16" s="411"/>
    </row>
    <row r="17" spans="2:15" ht="20.149999999999999" customHeight="1" x14ac:dyDescent="0.2">
      <c r="B17" s="1840"/>
      <c r="C17" s="1841"/>
      <c r="D17" s="1842"/>
      <c r="E17" s="412"/>
      <c r="F17" s="413"/>
      <c r="G17" s="414"/>
      <c r="H17" s="412"/>
      <c r="I17" s="413"/>
      <c r="J17" s="414"/>
      <c r="K17" s="1835"/>
      <c r="L17" s="412"/>
      <c r="M17" s="413"/>
      <c r="N17" s="415"/>
      <c r="O17" s="416"/>
    </row>
    <row r="18" spans="2:15" ht="20.149999999999999" customHeight="1" x14ac:dyDescent="0.2">
      <c r="B18" s="417" t="s">
        <v>9</v>
      </c>
      <c r="C18" s="418"/>
      <c r="D18" s="419" t="s">
        <v>10</v>
      </c>
      <c r="E18" s="420" t="s">
        <v>9</v>
      </c>
      <c r="F18" s="421"/>
      <c r="G18" s="422" t="s">
        <v>10</v>
      </c>
      <c r="H18" s="420" t="s">
        <v>9</v>
      </c>
      <c r="I18" s="421"/>
      <c r="J18" s="422" t="s">
        <v>10</v>
      </c>
      <c r="K18" s="1839" t="s">
        <v>537</v>
      </c>
      <c r="L18" s="420" t="s">
        <v>9</v>
      </c>
      <c r="M18" s="421"/>
      <c r="N18" s="423" t="s">
        <v>10</v>
      </c>
      <c r="O18" s="411"/>
    </row>
    <row r="19" spans="2:15" ht="20.149999999999999" customHeight="1" x14ac:dyDescent="0.2">
      <c r="B19" s="1840"/>
      <c r="C19" s="1841"/>
      <c r="D19" s="1842"/>
      <c r="E19" s="412"/>
      <c r="F19" s="413"/>
      <c r="G19" s="414"/>
      <c r="H19" s="412"/>
      <c r="I19" s="413"/>
      <c r="J19" s="414"/>
      <c r="K19" s="1835"/>
      <c r="L19" s="412"/>
      <c r="M19" s="413"/>
      <c r="N19" s="415"/>
      <c r="O19" s="416"/>
    </row>
    <row r="20" spans="2:15" ht="20.149999999999999" customHeight="1" x14ac:dyDescent="0.2">
      <c r="B20" s="417" t="s">
        <v>9</v>
      </c>
      <c r="C20" s="418"/>
      <c r="D20" s="419" t="s">
        <v>10</v>
      </c>
      <c r="E20" s="420" t="s">
        <v>9</v>
      </c>
      <c r="F20" s="421"/>
      <c r="G20" s="422" t="s">
        <v>10</v>
      </c>
      <c r="H20" s="420" t="s">
        <v>9</v>
      </c>
      <c r="I20" s="421"/>
      <c r="J20" s="422" t="s">
        <v>10</v>
      </c>
      <c r="K20" s="1839" t="s">
        <v>537</v>
      </c>
      <c r="L20" s="420" t="s">
        <v>9</v>
      </c>
      <c r="M20" s="421"/>
      <c r="N20" s="423" t="s">
        <v>10</v>
      </c>
      <c r="O20" s="411"/>
    </row>
    <row r="21" spans="2:15" ht="20.149999999999999" customHeight="1" x14ac:dyDescent="0.2">
      <c r="B21" s="1840"/>
      <c r="C21" s="1841"/>
      <c r="D21" s="1842"/>
      <c r="E21" s="412"/>
      <c r="F21" s="413"/>
      <c r="G21" s="414"/>
      <c r="H21" s="412"/>
      <c r="I21" s="413"/>
      <c r="J21" s="414"/>
      <c r="K21" s="1835"/>
      <c r="L21" s="412"/>
      <c r="M21" s="413"/>
      <c r="N21" s="415"/>
      <c r="O21" s="416"/>
    </row>
    <row r="22" spans="2:15" ht="20.149999999999999" customHeight="1" x14ac:dyDescent="0.2">
      <c r="B22" s="417" t="s">
        <v>9</v>
      </c>
      <c r="C22" s="418"/>
      <c r="D22" s="419" t="s">
        <v>10</v>
      </c>
      <c r="E22" s="420" t="s">
        <v>9</v>
      </c>
      <c r="F22" s="421"/>
      <c r="G22" s="422" t="s">
        <v>10</v>
      </c>
      <c r="H22" s="420" t="s">
        <v>9</v>
      </c>
      <c r="I22" s="421"/>
      <c r="J22" s="422" t="s">
        <v>10</v>
      </c>
      <c r="K22" s="1839" t="s">
        <v>537</v>
      </c>
      <c r="L22" s="420" t="s">
        <v>9</v>
      </c>
      <c r="M22" s="421"/>
      <c r="N22" s="423" t="s">
        <v>10</v>
      </c>
      <c r="O22" s="411"/>
    </row>
    <row r="23" spans="2:15" ht="20.149999999999999" customHeight="1" x14ac:dyDescent="0.2">
      <c r="B23" s="1840"/>
      <c r="C23" s="1841"/>
      <c r="D23" s="1842"/>
      <c r="E23" s="412"/>
      <c r="F23" s="413"/>
      <c r="G23" s="414"/>
      <c r="H23" s="412"/>
      <c r="I23" s="413"/>
      <c r="J23" s="414"/>
      <c r="K23" s="1835"/>
      <c r="L23" s="412"/>
      <c r="M23" s="413"/>
      <c r="N23" s="415"/>
      <c r="O23" s="416"/>
    </row>
    <row r="24" spans="2:15" ht="20.149999999999999" customHeight="1" x14ac:dyDescent="0.2">
      <c r="B24" s="417" t="s">
        <v>9</v>
      </c>
      <c r="C24" s="418"/>
      <c r="D24" s="419" t="s">
        <v>10</v>
      </c>
      <c r="E24" s="424" t="s">
        <v>9</v>
      </c>
      <c r="F24" s="425"/>
      <c r="G24" s="426" t="s">
        <v>10</v>
      </c>
      <c r="H24" s="424" t="s">
        <v>9</v>
      </c>
      <c r="I24" s="425"/>
      <c r="J24" s="426" t="s">
        <v>10</v>
      </c>
      <c r="K24" s="1846" t="s">
        <v>537</v>
      </c>
      <c r="L24" s="424" t="s">
        <v>9</v>
      </c>
      <c r="M24" s="425"/>
      <c r="N24" s="427" t="s">
        <v>10</v>
      </c>
      <c r="O24" s="411"/>
    </row>
    <row r="25" spans="2:15" ht="20.149999999999999" customHeight="1" thickBot="1" x14ac:dyDescent="0.25">
      <c r="B25" s="1848"/>
      <c r="C25" s="1849"/>
      <c r="D25" s="1850"/>
      <c r="E25" s="428"/>
      <c r="F25" s="429"/>
      <c r="G25" s="430"/>
      <c r="H25" s="428"/>
      <c r="I25" s="429"/>
      <c r="J25" s="430"/>
      <c r="K25" s="1847"/>
      <c r="L25" s="428"/>
      <c r="M25" s="429"/>
      <c r="N25" s="431"/>
      <c r="O25" s="416"/>
    </row>
    <row r="26" spans="2:15" s="436" customFormat="1" ht="21" customHeight="1" thickTop="1" x14ac:dyDescent="0.2">
      <c r="B26" s="1851" t="s">
        <v>538</v>
      </c>
      <c r="C26" s="1852"/>
      <c r="D26" s="1853"/>
      <c r="E26" s="420" t="s">
        <v>539</v>
      </c>
      <c r="F26" s="432">
        <f>SUM(F6,F8,F10,F12,F14,F16,F18,F20,F22,F24)</f>
        <v>0</v>
      </c>
      <c r="G26" s="433" t="s">
        <v>10</v>
      </c>
      <c r="H26" s="420" t="s">
        <v>539</v>
      </c>
      <c r="I26" s="432">
        <f>SUM(I6,I8,I10,I12,I14,I16,I18,I20,I22,I24)</f>
        <v>0</v>
      </c>
      <c r="J26" s="433" t="s">
        <v>10</v>
      </c>
      <c r="K26" s="1854"/>
      <c r="L26" s="420" t="s">
        <v>539</v>
      </c>
      <c r="M26" s="432">
        <f>SUM(M6,M8,M10,M12,M14,M16,M18,M20,M22,M24)</f>
        <v>0</v>
      </c>
      <c r="N26" s="434" t="s">
        <v>10</v>
      </c>
      <c r="O26" s="435"/>
    </row>
    <row r="27" spans="2:15" s="443" customFormat="1" ht="21" customHeight="1" thickBot="1" x14ac:dyDescent="0.25">
      <c r="B27" s="1823"/>
      <c r="C27" s="1824"/>
      <c r="D27" s="1825"/>
      <c r="E27" s="437"/>
      <c r="F27" s="438">
        <f>SUM(F7,F9,F11,F13,F15,F17,F19,F21,F23,F25)</f>
        <v>0</v>
      </c>
      <c r="G27" s="439"/>
      <c r="H27" s="440"/>
      <c r="I27" s="438">
        <f>SUM(I7,I9,I11,I13,I15,I17,I19,I21,I23,I25)</f>
        <v>0</v>
      </c>
      <c r="J27" s="439"/>
      <c r="K27" s="1855"/>
      <c r="L27" s="440"/>
      <c r="M27" s="438">
        <f>SUM(M7,M9,M11,M13,M15,M17,M19,M21,M23,M25)</f>
        <v>0</v>
      </c>
      <c r="N27" s="441"/>
      <c r="O27" s="442"/>
    </row>
    <row r="28" spans="2:15" ht="43.5" customHeight="1" thickBot="1" x14ac:dyDescent="0.25">
      <c r="B28" s="1856" t="s">
        <v>540</v>
      </c>
      <c r="C28" s="1857"/>
      <c r="D28" s="1858"/>
      <c r="E28" s="444"/>
      <c r="F28" s="445"/>
      <c r="G28" s="446"/>
      <c r="H28" s="444"/>
      <c r="I28" s="445"/>
      <c r="J28" s="446"/>
      <c r="K28" s="447"/>
      <c r="L28" s="448"/>
      <c r="M28" s="449"/>
      <c r="N28" s="450"/>
      <c r="O28" s="451"/>
    </row>
    <row r="29" spans="2:15" ht="43.5" customHeight="1" thickTop="1" thickBot="1" x14ac:dyDescent="0.25">
      <c r="B29" s="1823" t="s">
        <v>541</v>
      </c>
      <c r="C29" s="1824"/>
      <c r="D29" s="1825"/>
      <c r="E29" s="444"/>
      <c r="F29" s="452">
        <f>SUM(F28+F27)</f>
        <v>0</v>
      </c>
      <c r="G29" s="446"/>
      <c r="H29" s="444"/>
      <c r="I29" s="452">
        <f>SUM(I28+I27)</f>
        <v>0</v>
      </c>
      <c r="J29" s="446"/>
      <c r="K29" s="453"/>
      <c r="L29" s="454"/>
      <c r="M29" s="455">
        <f>SUM(M27+M28)</f>
        <v>0</v>
      </c>
      <c r="N29" s="456"/>
      <c r="O29" s="451"/>
    </row>
    <row r="30" spans="2:15" ht="15" customHeight="1" x14ac:dyDescent="0.2">
      <c r="B30" s="457"/>
      <c r="C30" s="457"/>
      <c r="D30" s="457"/>
      <c r="E30" s="458"/>
      <c r="F30" s="458"/>
      <c r="G30" s="458"/>
      <c r="H30" s="458"/>
      <c r="I30" s="458"/>
      <c r="J30" s="458"/>
      <c r="K30" s="459"/>
      <c r="L30" s="458"/>
      <c r="M30" s="460"/>
      <c r="N30" s="461" t="s">
        <v>542</v>
      </c>
      <c r="O30" s="462"/>
    </row>
    <row r="31" spans="2:15" ht="15" customHeight="1" x14ac:dyDescent="0.2">
      <c r="B31" s="470" t="s">
        <v>543</v>
      </c>
      <c r="C31" s="470"/>
      <c r="D31" s="470"/>
      <c r="E31" s="470"/>
      <c r="F31" s="471"/>
      <c r="G31" s="470"/>
      <c r="H31" s="470"/>
      <c r="I31" s="471"/>
      <c r="J31" s="470"/>
      <c r="K31" s="470"/>
      <c r="L31" s="470"/>
      <c r="M31" s="472"/>
    </row>
    <row r="32" spans="2:15" ht="15" customHeight="1" x14ac:dyDescent="0.2">
      <c r="B32" s="473" t="s">
        <v>544</v>
      </c>
      <c r="C32" s="473"/>
      <c r="D32" s="470"/>
      <c r="E32" s="470"/>
      <c r="F32" s="471"/>
      <c r="G32" s="470"/>
      <c r="H32" s="470"/>
      <c r="I32" s="471"/>
      <c r="J32" s="470"/>
      <c r="K32" s="470"/>
      <c r="L32" s="470"/>
      <c r="M32" s="472"/>
    </row>
    <row r="33" spans="2:15" ht="15" customHeight="1" x14ac:dyDescent="0.2">
      <c r="B33" s="473" t="s">
        <v>552</v>
      </c>
      <c r="C33" s="473"/>
      <c r="D33" s="470"/>
      <c r="E33" s="470"/>
      <c r="F33" s="471"/>
      <c r="G33" s="470"/>
      <c r="H33" s="470"/>
      <c r="I33" s="471"/>
      <c r="J33" s="470"/>
      <c r="K33" s="470"/>
      <c r="L33" s="470"/>
      <c r="M33" s="472"/>
    </row>
    <row r="34" spans="2:15" ht="15" customHeight="1" x14ac:dyDescent="0.2">
      <c r="B34" s="470" t="s">
        <v>553</v>
      </c>
      <c r="C34" s="470"/>
      <c r="D34" s="470"/>
      <c r="E34" s="470"/>
      <c r="F34" s="471"/>
      <c r="G34" s="470"/>
      <c r="H34" s="470"/>
      <c r="I34" s="471"/>
      <c r="J34" s="470"/>
      <c r="K34" s="470"/>
      <c r="L34" s="470"/>
      <c r="M34" s="472"/>
      <c r="N34" s="395"/>
      <c r="O34" s="395"/>
    </row>
    <row r="35" spans="2:15" ht="15" customHeight="1" x14ac:dyDescent="0.2">
      <c r="B35" s="473" t="s">
        <v>554</v>
      </c>
      <c r="C35" s="473"/>
      <c r="D35" s="470"/>
      <c r="E35" s="470"/>
      <c r="F35" s="471"/>
      <c r="G35" s="470"/>
      <c r="H35" s="470"/>
      <c r="I35" s="471"/>
      <c r="J35" s="470"/>
      <c r="K35" s="470"/>
      <c r="L35" s="470"/>
      <c r="M35" s="472"/>
    </row>
    <row r="36" spans="2:15" ht="15" customHeight="1" x14ac:dyDescent="0.2">
      <c r="B36" s="474"/>
      <c r="C36" s="474"/>
      <c r="D36" s="475"/>
      <c r="E36" s="475"/>
      <c r="F36" s="476"/>
      <c r="G36" s="475"/>
      <c r="H36" s="475"/>
      <c r="I36" s="476"/>
      <c r="J36" s="475"/>
      <c r="K36" s="475"/>
      <c r="L36" s="475"/>
      <c r="M36" s="472"/>
    </row>
    <row r="37" spans="2:15" ht="24.75" customHeight="1" x14ac:dyDescent="0.2">
      <c r="D37" s="1843"/>
      <c r="E37" s="1843"/>
      <c r="F37" s="1843"/>
      <c r="G37" s="465"/>
      <c r="H37" s="465"/>
      <c r="I37" s="465"/>
    </row>
    <row r="38" spans="2:15" ht="24.75" customHeight="1" x14ac:dyDescent="0.2">
      <c r="C38" s="466"/>
      <c r="D38" s="466"/>
      <c r="E38" s="467" t="s">
        <v>319</v>
      </c>
      <c r="F38" s="1844">
        <f>別記様式第1!D13</f>
        <v>0</v>
      </c>
      <c r="G38" s="1844"/>
      <c r="H38" s="1844"/>
      <c r="I38" s="1844"/>
      <c r="J38" s="1844"/>
      <c r="K38" s="1844"/>
      <c r="L38" s="1844"/>
      <c r="M38" s="1844"/>
      <c r="N38" s="1844"/>
      <c r="O38" s="464"/>
    </row>
  </sheetData>
  <protectedRanges>
    <protectedRange sqref="B6:D25 I6:I28 M6:M28 F6:F28" name="範囲1"/>
  </protectedRanges>
  <mergeCells count="36">
    <mergeCell ref="D37:F37"/>
    <mergeCell ref="F38:N38"/>
    <mergeCell ref="L1:N1"/>
    <mergeCell ref="K24:K25"/>
    <mergeCell ref="B25:D25"/>
    <mergeCell ref="B26:D27"/>
    <mergeCell ref="K26:K27"/>
    <mergeCell ref="B28:D28"/>
    <mergeCell ref="B29:D29"/>
    <mergeCell ref="K18:K19"/>
    <mergeCell ref="B19:D19"/>
    <mergeCell ref="K20:K21"/>
    <mergeCell ref="B21:D21"/>
    <mergeCell ref="K22:K23"/>
    <mergeCell ref="B23:D23"/>
    <mergeCell ref="K12:K13"/>
    <mergeCell ref="B13:D13"/>
    <mergeCell ref="K14:K15"/>
    <mergeCell ref="B15:D15"/>
    <mergeCell ref="K16:K17"/>
    <mergeCell ref="B17:D17"/>
    <mergeCell ref="K6:K7"/>
    <mergeCell ref="B7:D7"/>
    <mergeCell ref="K8:K9"/>
    <mergeCell ref="B9:D9"/>
    <mergeCell ref="K10:K11"/>
    <mergeCell ref="B11:D11"/>
    <mergeCell ref="L2:N2"/>
    <mergeCell ref="B3:N3"/>
    <mergeCell ref="B4:D5"/>
    <mergeCell ref="E4:G4"/>
    <mergeCell ref="H4:J4"/>
    <mergeCell ref="L4:N4"/>
    <mergeCell ref="E5:G5"/>
    <mergeCell ref="H5:J5"/>
    <mergeCell ref="L5:N5"/>
  </mergeCells>
  <phoneticPr fontId="2"/>
  <dataValidations count="1">
    <dataValidation allowBlank="1" showInputMessage="1" showErrorMessage="1" promptTitle="交付" prompt="交付申請時の補助対象事業費を記入して下さい" sqref="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F2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xr:uid="{00000000-0002-0000-1300-000000000000}"/>
  </dataValidations>
  <printOptions horizontalCentered="1" verticalCentered="1"/>
  <pageMargins left="0.98425196850393704" right="0.59055118110236227" top="0.78740157480314965" bottom="0.51181102362204722" header="0.51181102362204722" footer="0.51181102362204722"/>
  <pageSetup paperSize="9" scale="93" orientation="portrait" r:id="rId1"/>
  <headerFooter alignWithMargins="0"/>
  <extLst>
    <ext xmlns:x14="http://schemas.microsoft.com/office/spreadsheetml/2009/9/main" uri="{CCE6A557-97BC-4b89-ADB6-D9C93CAAB3DF}">
      <x14:dataValidations xmlns:xm="http://schemas.microsoft.com/office/excel/2006/main" count="2">
        <x14:dataValidation allowBlank="1" showInputMessage="1" showErrorMessage="1" promptTitle="交付" prompt="交付申請時に申請した金額を記入して下さい" xr:uid="{00000000-0002-0000-1300-000001000000}">
          <xm: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xm:sqref>
        </x14:dataValidation>
        <x14:dataValidation allowBlank="1" showInputMessage="1" showErrorMessage="1" promptTitle="棟番号" prompt="交付申請時の連番№を記入して下さい_x000a_" xr:uid="{00000000-0002-0000-1300-000002000000}">
          <xm: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F43"/>
  <sheetViews>
    <sheetView view="pageBreakPreview" topLeftCell="A19" zoomScaleNormal="100" zoomScaleSheetLayoutView="100" workbookViewId="0">
      <selection activeCell="C39" sqref="C39"/>
    </sheetView>
  </sheetViews>
  <sheetFormatPr defaultRowHeight="13" x14ac:dyDescent="0.2"/>
  <cols>
    <col min="1" max="2" width="2.6328125" customWidth="1"/>
    <col min="3" max="3" width="23.453125" customWidth="1"/>
    <col min="4" max="4" width="21.6328125" customWidth="1"/>
    <col min="5" max="5" width="28.90625" customWidth="1"/>
    <col min="6" max="6" width="4.36328125" customWidth="1"/>
    <col min="7" max="7" width="5.453125" customWidth="1"/>
  </cols>
  <sheetData>
    <row r="1" spans="1:6" ht="15" customHeight="1" x14ac:dyDescent="0.2">
      <c r="A1" s="147" t="s">
        <v>653</v>
      </c>
      <c r="B1" s="147"/>
      <c r="C1" s="147"/>
      <c r="D1" s="147"/>
      <c r="E1" s="147"/>
      <c r="F1" s="147"/>
    </row>
    <row r="2" spans="1:6" ht="15" customHeight="1" x14ac:dyDescent="0.2">
      <c r="A2" s="147"/>
      <c r="B2" s="147"/>
      <c r="C2" s="147"/>
      <c r="D2" s="147"/>
      <c r="E2" s="998" t="s">
        <v>832</v>
      </c>
      <c r="F2" s="998"/>
    </row>
    <row r="3" spans="1:6" ht="15" customHeight="1" x14ac:dyDescent="0.2">
      <c r="A3" s="147" t="s">
        <v>913</v>
      </c>
      <c r="B3" s="147"/>
      <c r="C3" s="147"/>
      <c r="D3" s="147"/>
      <c r="E3" s="147"/>
      <c r="F3" s="147"/>
    </row>
    <row r="4" spans="1:6" ht="15" customHeight="1" x14ac:dyDescent="0.2">
      <c r="A4" s="147" t="s">
        <v>156</v>
      </c>
      <c r="B4" s="147"/>
      <c r="C4" s="147"/>
      <c r="D4" s="147"/>
      <c r="E4" s="147"/>
      <c r="F4" s="147"/>
    </row>
    <row r="5" spans="1:6" ht="15" customHeight="1" x14ac:dyDescent="0.2">
      <c r="A5" s="147"/>
      <c r="B5" s="147"/>
      <c r="C5" s="147"/>
      <c r="D5" s="148" t="s">
        <v>177</v>
      </c>
      <c r="E5" s="147"/>
      <c r="F5" s="147"/>
    </row>
    <row r="6" spans="1:6" ht="15" customHeight="1" x14ac:dyDescent="0.2">
      <c r="A6" s="147"/>
      <c r="B6" s="147"/>
      <c r="C6" s="147"/>
      <c r="D6" s="148" t="s">
        <v>178</v>
      </c>
      <c r="E6" s="149"/>
      <c r="F6" s="149"/>
    </row>
    <row r="7" spans="1:6" ht="15" customHeight="1" x14ac:dyDescent="0.2">
      <c r="A7" s="147"/>
      <c r="B7" s="147"/>
      <c r="C7" s="147"/>
      <c r="D7" s="148" t="s">
        <v>157</v>
      </c>
      <c r="E7" s="149"/>
      <c r="F7" s="150"/>
    </row>
    <row r="8" spans="1:6" ht="33" customHeight="1" x14ac:dyDescent="0.2">
      <c r="A8" s="999" t="s">
        <v>968</v>
      </c>
      <c r="B8" s="999"/>
      <c r="C8" s="999"/>
      <c r="D8" s="999"/>
      <c r="E8" s="999"/>
      <c r="F8" s="999"/>
    </row>
    <row r="9" spans="1:6" ht="68.25" customHeight="1" x14ac:dyDescent="0.2">
      <c r="A9" s="1000" t="s">
        <v>969</v>
      </c>
      <c r="B9" s="1000"/>
      <c r="C9" s="1000"/>
      <c r="D9" s="1000"/>
      <c r="E9" s="1000"/>
      <c r="F9" s="1000"/>
    </row>
    <row r="10" spans="1:6" ht="25.5" customHeight="1" x14ac:dyDescent="0.2">
      <c r="A10" s="1001" t="s">
        <v>158</v>
      </c>
      <c r="B10" s="1001"/>
      <c r="C10" s="1001"/>
      <c r="D10" s="1001"/>
      <c r="E10" s="1001"/>
      <c r="F10" s="1001"/>
    </row>
    <row r="11" spans="1:6" ht="20.149999999999999" customHeight="1" x14ac:dyDescent="0.2">
      <c r="A11" s="147"/>
      <c r="B11" s="147" t="s">
        <v>159</v>
      </c>
      <c r="C11" s="147"/>
      <c r="D11" s="147" t="s">
        <v>160</v>
      </c>
      <c r="E11" s="147"/>
      <c r="F11" s="147"/>
    </row>
    <row r="12" spans="1:6" ht="20.149999999999999" customHeight="1" x14ac:dyDescent="0.2">
      <c r="A12" s="147"/>
      <c r="B12" s="147"/>
      <c r="C12" s="175" t="s">
        <v>361</v>
      </c>
      <c r="D12" s="1003">
        <f>別記様式第1!D12</f>
        <v>0</v>
      </c>
      <c r="E12" s="1003"/>
      <c r="F12" s="147" t="s">
        <v>363</v>
      </c>
    </row>
    <row r="13" spans="1:6" ht="20.149999999999999" customHeight="1" x14ac:dyDescent="0.2">
      <c r="A13" s="147"/>
      <c r="B13" s="147"/>
      <c r="C13" s="175" t="s">
        <v>362</v>
      </c>
      <c r="D13" s="1002">
        <f>別記様式第1!D13</f>
        <v>0</v>
      </c>
      <c r="E13" s="1002"/>
      <c r="F13" s="147" t="s">
        <v>363</v>
      </c>
    </row>
    <row r="14" spans="1:6" ht="20.149999999999999" customHeight="1" x14ac:dyDescent="0.2">
      <c r="A14" s="147"/>
      <c r="B14" s="147" t="s">
        <v>258</v>
      </c>
      <c r="C14" s="147"/>
      <c r="D14" s="153"/>
      <c r="E14" s="154"/>
      <c r="F14" s="147"/>
    </row>
    <row r="15" spans="1:6" ht="20.149999999999999" customHeight="1" x14ac:dyDescent="0.2">
      <c r="A15" s="147"/>
      <c r="B15" s="147" t="s">
        <v>260</v>
      </c>
      <c r="C15" s="147"/>
      <c r="D15" s="153"/>
      <c r="E15" s="154" t="s">
        <v>251</v>
      </c>
      <c r="F15" s="147"/>
    </row>
    <row r="16" spans="1:6" ht="20.149999999999999" customHeight="1" x14ac:dyDescent="0.2">
      <c r="A16" s="147"/>
      <c r="B16" s="147" t="s">
        <v>259</v>
      </c>
      <c r="C16" s="147"/>
      <c r="D16" s="153"/>
      <c r="E16" s="154" t="s">
        <v>251</v>
      </c>
      <c r="F16" s="147"/>
    </row>
    <row r="17" spans="1:6" ht="20.149999999999999" customHeight="1" x14ac:dyDescent="0.2">
      <c r="A17" s="147"/>
      <c r="B17" s="147" t="s">
        <v>261</v>
      </c>
      <c r="C17" s="147"/>
      <c r="D17" s="155" t="s">
        <v>841</v>
      </c>
      <c r="E17" s="147"/>
      <c r="F17" s="147"/>
    </row>
    <row r="18" spans="1:6" ht="20.149999999999999" customHeight="1" x14ac:dyDescent="0.2">
      <c r="A18" s="147"/>
      <c r="B18" s="147" t="s">
        <v>262</v>
      </c>
      <c r="C18" s="147"/>
      <c r="D18" s="155"/>
      <c r="E18" s="147"/>
      <c r="F18" s="147"/>
    </row>
    <row r="19" spans="1:6" ht="14" x14ac:dyDescent="0.2">
      <c r="A19" s="147"/>
      <c r="B19" s="147"/>
      <c r="C19" s="147"/>
      <c r="D19" s="147"/>
      <c r="E19" s="147"/>
      <c r="F19" s="147"/>
    </row>
    <row r="20" spans="1:6" ht="14" x14ac:dyDescent="0.2">
      <c r="A20" s="147"/>
      <c r="B20" s="108" t="s">
        <v>185</v>
      </c>
      <c r="C20" s="108"/>
      <c r="D20" s="147"/>
      <c r="E20" s="147"/>
      <c r="F20" s="147"/>
    </row>
    <row r="21" spans="1:6" ht="14" x14ac:dyDescent="0.2">
      <c r="A21" s="147"/>
      <c r="B21" s="108"/>
      <c r="C21" s="108" t="s">
        <v>263</v>
      </c>
      <c r="D21" s="147"/>
      <c r="E21" s="147"/>
      <c r="F21" s="156" t="s">
        <v>166</v>
      </c>
    </row>
    <row r="22" spans="1:6" ht="14" x14ac:dyDescent="0.2">
      <c r="A22" s="147"/>
      <c r="B22" s="108"/>
      <c r="C22" s="108" t="s">
        <v>264</v>
      </c>
      <c r="D22" s="147"/>
      <c r="E22" s="147"/>
      <c r="F22" s="156" t="s">
        <v>168</v>
      </c>
    </row>
    <row r="23" spans="1:6" ht="14" x14ac:dyDescent="0.2">
      <c r="A23" s="147"/>
      <c r="B23" s="108"/>
      <c r="C23" s="108" t="s">
        <v>265</v>
      </c>
      <c r="D23" s="147"/>
      <c r="E23" s="147"/>
      <c r="F23" s="156" t="s">
        <v>181</v>
      </c>
    </row>
    <row r="24" spans="1:6" ht="14" x14ac:dyDescent="0.2">
      <c r="A24" s="147"/>
      <c r="B24" s="108"/>
      <c r="C24" s="108" t="s">
        <v>182</v>
      </c>
      <c r="D24" s="147"/>
      <c r="E24" s="147"/>
      <c r="F24" s="156" t="s">
        <v>183</v>
      </c>
    </row>
    <row r="25" spans="1:6" ht="14" x14ac:dyDescent="0.2">
      <c r="A25" s="147"/>
      <c r="B25" s="108"/>
      <c r="C25" s="108" t="s">
        <v>266</v>
      </c>
      <c r="D25" s="147"/>
      <c r="E25" s="147"/>
      <c r="F25" s="156" t="s">
        <v>184</v>
      </c>
    </row>
    <row r="26" spans="1:6" ht="14" x14ac:dyDescent="0.2">
      <c r="A26" s="147"/>
      <c r="B26" s="108"/>
      <c r="C26" s="108" t="s">
        <v>267</v>
      </c>
      <c r="D26" s="147"/>
      <c r="E26" s="147"/>
      <c r="F26" s="156" t="s">
        <v>268</v>
      </c>
    </row>
    <row r="27" spans="1:6" ht="14" x14ac:dyDescent="0.2">
      <c r="A27" s="147"/>
      <c r="B27" s="108" t="s">
        <v>186</v>
      </c>
      <c r="C27" s="108"/>
      <c r="D27" s="147"/>
      <c r="E27" s="147"/>
      <c r="F27" s="147"/>
    </row>
    <row r="28" spans="1:6" ht="14" x14ac:dyDescent="0.2">
      <c r="A28" s="147"/>
      <c r="B28" s="108"/>
      <c r="C28" s="108" t="s">
        <v>269</v>
      </c>
      <c r="D28" s="147"/>
      <c r="E28" s="147"/>
      <c r="F28" s="156" t="s">
        <v>173</v>
      </c>
    </row>
    <row r="29" spans="1:6" ht="14" x14ac:dyDescent="0.2">
      <c r="A29" s="147"/>
      <c r="B29" s="108"/>
      <c r="C29" s="108" t="s">
        <v>270</v>
      </c>
      <c r="D29" s="147"/>
      <c r="E29" s="147"/>
      <c r="F29" s="156" t="s">
        <v>549</v>
      </c>
    </row>
    <row r="30" spans="1:6" ht="14" x14ac:dyDescent="0.2">
      <c r="A30" s="147"/>
      <c r="B30" s="108"/>
      <c r="C30" s="108" t="s">
        <v>271</v>
      </c>
      <c r="D30" s="147"/>
      <c r="E30" s="147"/>
      <c r="F30" s="156" t="s">
        <v>550</v>
      </c>
    </row>
    <row r="31" spans="1:6" ht="14" x14ac:dyDescent="0.2">
      <c r="A31" s="147"/>
      <c r="B31" s="108"/>
      <c r="C31" s="108" t="s">
        <v>272</v>
      </c>
      <c r="D31" s="147"/>
      <c r="E31" s="147"/>
      <c r="F31" s="156" t="s">
        <v>198</v>
      </c>
    </row>
    <row r="32" spans="1:6" ht="14" x14ac:dyDescent="0.2">
      <c r="A32" s="147"/>
      <c r="B32" s="108"/>
      <c r="C32" s="108" t="s">
        <v>273</v>
      </c>
      <c r="D32" s="147"/>
      <c r="E32" s="147"/>
      <c r="F32" s="156" t="s">
        <v>173</v>
      </c>
    </row>
    <row r="33" spans="1:6" ht="14" x14ac:dyDescent="0.2">
      <c r="A33" s="147"/>
      <c r="B33" s="108"/>
      <c r="C33" s="108" t="s">
        <v>274</v>
      </c>
      <c r="D33" s="147"/>
      <c r="E33" s="147"/>
      <c r="F33" s="156" t="s">
        <v>173</v>
      </c>
    </row>
    <row r="34" spans="1:6" ht="14" x14ac:dyDescent="0.2">
      <c r="A34" s="147"/>
      <c r="B34" s="108"/>
      <c r="C34" s="108" t="s">
        <v>275</v>
      </c>
      <c r="D34" s="147"/>
      <c r="E34" s="147"/>
      <c r="F34" s="156" t="s">
        <v>198</v>
      </c>
    </row>
    <row r="35" spans="1:6" ht="14" x14ac:dyDescent="0.2">
      <c r="A35" s="147"/>
      <c r="B35" s="108"/>
      <c r="C35" s="108" t="s">
        <v>276</v>
      </c>
      <c r="D35" s="147"/>
      <c r="E35" s="147"/>
      <c r="F35" s="156" t="s">
        <v>198</v>
      </c>
    </row>
    <row r="36" spans="1:6" ht="14" x14ac:dyDescent="0.2">
      <c r="A36" s="147"/>
      <c r="B36" s="108"/>
      <c r="C36" s="108" t="s">
        <v>277</v>
      </c>
      <c r="D36" s="147"/>
      <c r="E36" s="147"/>
      <c r="F36" s="156" t="s">
        <v>198</v>
      </c>
    </row>
    <row r="37" spans="1:6" ht="14" x14ac:dyDescent="0.2">
      <c r="A37" s="147"/>
      <c r="B37" s="108"/>
      <c r="C37" s="108" t="s">
        <v>1020</v>
      </c>
      <c r="D37" s="147"/>
      <c r="E37" s="147"/>
      <c r="F37" s="156" t="s">
        <v>198</v>
      </c>
    </row>
    <row r="38" spans="1:6" ht="14" x14ac:dyDescent="0.2">
      <c r="A38" s="147"/>
      <c r="B38" s="108"/>
      <c r="C38" s="108" t="s">
        <v>1021</v>
      </c>
      <c r="D38" s="147"/>
      <c r="E38" s="147"/>
      <c r="F38" s="147"/>
    </row>
    <row r="39" spans="1:6" ht="14" x14ac:dyDescent="0.2">
      <c r="A39" s="147"/>
      <c r="B39" s="147"/>
      <c r="C39" s="147"/>
      <c r="D39" s="147"/>
      <c r="E39" s="147"/>
      <c r="F39" s="147"/>
    </row>
    <row r="40" spans="1:6" ht="14" x14ac:dyDescent="0.2">
      <c r="A40" s="147"/>
      <c r="B40" s="147"/>
      <c r="C40" s="147"/>
      <c r="D40" s="147"/>
      <c r="E40" s="147"/>
      <c r="F40" s="147"/>
    </row>
    <row r="41" spans="1:6" ht="14" x14ac:dyDescent="0.2">
      <c r="A41" s="147"/>
      <c r="B41" s="108" t="s">
        <v>174</v>
      </c>
      <c r="C41" s="108"/>
      <c r="D41" s="147"/>
      <c r="E41" s="147"/>
      <c r="F41" s="147"/>
    </row>
    <row r="42" spans="1:6" ht="14" x14ac:dyDescent="0.2">
      <c r="A42" s="147"/>
      <c r="B42" s="108"/>
      <c r="C42" s="108" t="s">
        <v>175</v>
      </c>
      <c r="D42" s="147"/>
      <c r="E42" s="147"/>
      <c r="F42" s="147"/>
    </row>
    <row r="43" spans="1:6" ht="14" x14ac:dyDescent="0.2">
      <c r="A43" s="147"/>
      <c r="B43" s="108"/>
      <c r="C43" s="108" t="s">
        <v>176</v>
      </c>
      <c r="D43" s="147"/>
      <c r="E43" s="147"/>
      <c r="F43" s="147"/>
    </row>
  </sheetData>
  <mergeCells count="6">
    <mergeCell ref="E2:F2"/>
    <mergeCell ref="A8:F8"/>
    <mergeCell ref="A9:F9"/>
    <mergeCell ref="A10:F10"/>
    <mergeCell ref="D13:E13"/>
    <mergeCell ref="D12:E12"/>
  </mergeCells>
  <phoneticPr fontId="2"/>
  <pageMargins left="0.98425196850393704" right="0.59055118110236227" top="0.74803149606299213" bottom="0.74803149606299213" header="0.31496062992125984" footer="0.31496062992125984"/>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sheetPr>
  <dimension ref="A1:G40"/>
  <sheetViews>
    <sheetView view="pageBreakPreview" zoomScaleNormal="100" zoomScaleSheetLayoutView="100" workbookViewId="0">
      <selection activeCell="E9" sqref="E9"/>
    </sheetView>
  </sheetViews>
  <sheetFormatPr defaultColWidth="9" defaultRowHeight="13" x14ac:dyDescent="0.2"/>
  <cols>
    <col min="1" max="2" width="4.36328125" style="3" customWidth="1"/>
    <col min="3" max="3" width="35.453125" style="3" customWidth="1"/>
    <col min="4" max="4" width="2.08984375" style="3" customWidth="1"/>
    <col min="5" max="5" width="17.6328125" style="3" customWidth="1"/>
    <col min="6" max="6" width="2.08984375" style="3" customWidth="1"/>
    <col min="7" max="7" width="17.36328125" style="3" customWidth="1"/>
    <col min="8" max="16384" width="9" style="3"/>
  </cols>
  <sheetData>
    <row r="1" spans="1:7" ht="15" customHeight="1" x14ac:dyDescent="0.2">
      <c r="G1" s="1" t="s">
        <v>108</v>
      </c>
    </row>
    <row r="2" spans="1:7" ht="15" customHeight="1" x14ac:dyDescent="0.2">
      <c r="G2" s="1"/>
    </row>
    <row r="3" spans="1:7" ht="15" customHeight="1" x14ac:dyDescent="0.2">
      <c r="G3" s="1"/>
    </row>
    <row r="4" spans="1:7" ht="21" customHeight="1" x14ac:dyDescent="0.2">
      <c r="A4" s="2" t="s">
        <v>109</v>
      </c>
      <c r="B4" s="2"/>
      <c r="C4" s="19"/>
      <c r="D4" s="2"/>
      <c r="E4" s="19"/>
      <c r="F4" s="19"/>
      <c r="G4" s="19"/>
    </row>
    <row r="5" spans="1:7" ht="15" customHeight="1" x14ac:dyDescent="0.2"/>
    <row r="6" spans="1:7" ht="15" customHeight="1" x14ac:dyDescent="0.2"/>
    <row r="7" spans="1:7" ht="15" customHeight="1" thickBot="1" x14ac:dyDescent="0.25">
      <c r="G7" s="4" t="s">
        <v>38</v>
      </c>
    </row>
    <row r="8" spans="1:7" ht="48" customHeight="1" x14ac:dyDescent="0.2">
      <c r="A8" s="1050" t="s">
        <v>110</v>
      </c>
      <c r="B8" s="1724"/>
      <c r="C8" s="1146"/>
      <c r="D8" s="5"/>
      <c r="E8" s="14" t="s">
        <v>111</v>
      </c>
      <c r="F8" s="13"/>
      <c r="G8" s="52" t="s">
        <v>112</v>
      </c>
    </row>
    <row r="9" spans="1:7" ht="48" customHeight="1" x14ac:dyDescent="0.2">
      <c r="A9" s="1862" t="s">
        <v>113</v>
      </c>
      <c r="B9" s="110">
        <v>1</v>
      </c>
      <c r="C9" s="111" t="s">
        <v>114</v>
      </c>
      <c r="D9" s="112"/>
      <c r="E9" s="113"/>
      <c r="F9" s="114"/>
      <c r="G9" s="115"/>
    </row>
    <row r="10" spans="1:7" ht="48" customHeight="1" x14ac:dyDescent="0.2">
      <c r="A10" s="1862"/>
      <c r="B10" s="110">
        <v>2</v>
      </c>
      <c r="C10" s="111" t="s">
        <v>115</v>
      </c>
      <c r="D10" s="116"/>
      <c r="E10" s="113"/>
      <c r="F10" s="114"/>
      <c r="G10" s="115"/>
    </row>
    <row r="11" spans="1:7" ht="48" customHeight="1" x14ac:dyDescent="0.2">
      <c r="A11" s="1862" t="s">
        <v>116</v>
      </c>
      <c r="B11" s="110">
        <v>3</v>
      </c>
      <c r="C11" s="111" t="s">
        <v>117</v>
      </c>
      <c r="D11" s="112"/>
      <c r="E11" s="113"/>
      <c r="F11" s="114"/>
      <c r="G11" s="115"/>
    </row>
    <row r="12" spans="1:7" ht="48" customHeight="1" x14ac:dyDescent="0.2">
      <c r="A12" s="1862"/>
      <c r="B12" s="110">
        <v>4</v>
      </c>
      <c r="C12" s="111" t="s">
        <v>118</v>
      </c>
      <c r="D12" s="112"/>
      <c r="E12" s="113"/>
      <c r="F12" s="114"/>
      <c r="G12" s="115"/>
    </row>
    <row r="13" spans="1:7" ht="48" customHeight="1" x14ac:dyDescent="0.2">
      <c r="A13" s="117">
        <v>5</v>
      </c>
      <c r="B13" s="1863" t="s">
        <v>119</v>
      </c>
      <c r="C13" s="1863"/>
      <c r="D13" s="118"/>
      <c r="E13" s="113"/>
      <c r="F13" s="114"/>
      <c r="G13" s="119"/>
    </row>
    <row r="14" spans="1:7" ht="48" customHeight="1" x14ac:dyDescent="0.2">
      <c r="A14" s="117">
        <v>6</v>
      </c>
      <c r="B14" s="1863" t="s">
        <v>120</v>
      </c>
      <c r="C14" s="1863"/>
      <c r="D14" s="118"/>
      <c r="E14" s="120">
        <f>E10-E12+E13</f>
        <v>0</v>
      </c>
      <c r="F14" s="114"/>
      <c r="G14" s="119"/>
    </row>
    <row r="15" spans="1:7" ht="48" customHeight="1" x14ac:dyDescent="0.2">
      <c r="A15" s="117">
        <v>7</v>
      </c>
      <c r="B15" s="1863" t="s">
        <v>121</v>
      </c>
      <c r="C15" s="1863"/>
      <c r="D15" s="118"/>
      <c r="E15" s="113"/>
      <c r="F15" s="114"/>
      <c r="G15" s="119"/>
    </row>
    <row r="16" spans="1:7" ht="48" customHeight="1" thickBot="1" x14ac:dyDescent="0.25">
      <c r="A16" s="121">
        <v>8</v>
      </c>
      <c r="B16" s="1861" t="s">
        <v>122</v>
      </c>
      <c r="C16" s="1861"/>
      <c r="D16" s="122"/>
      <c r="E16" s="123">
        <f>E12-E15</f>
        <v>0</v>
      </c>
      <c r="F16" s="124"/>
      <c r="G16" s="125"/>
    </row>
    <row r="17" spans="1:7" s="35" customFormat="1" ht="14.25" customHeight="1" x14ac:dyDescent="0.2">
      <c r="A17" s="126"/>
      <c r="B17" s="1859" t="s">
        <v>317</v>
      </c>
      <c r="C17" s="1859"/>
    </row>
    <row r="18" spans="1:7" s="35" customFormat="1" ht="14.25" customHeight="1" x14ac:dyDescent="0.2">
      <c r="B18" s="66"/>
      <c r="C18" s="36" t="s">
        <v>675</v>
      </c>
    </row>
    <row r="19" spans="1:7" s="35" customFormat="1" ht="14.25" customHeight="1" x14ac:dyDescent="0.2">
      <c r="A19" s="126"/>
      <c r="B19" s="127"/>
      <c r="C19" s="36" t="s">
        <v>676</v>
      </c>
    </row>
    <row r="20" spans="1:7" s="35" customFormat="1" ht="14.25" customHeight="1" x14ac:dyDescent="0.2">
      <c r="A20" s="126"/>
      <c r="B20" s="66"/>
      <c r="C20" s="36" t="s">
        <v>555</v>
      </c>
    </row>
    <row r="21" spans="1:7" s="35" customFormat="1" ht="14.25" customHeight="1" x14ac:dyDescent="0.2">
      <c r="A21" s="126"/>
      <c r="B21" s="127"/>
      <c r="C21" s="36" t="s">
        <v>677</v>
      </c>
    </row>
    <row r="22" spans="1:7" ht="18" customHeight="1" x14ac:dyDescent="0.2">
      <c r="A22" s="128"/>
      <c r="B22" s="129"/>
      <c r="C22" s="129"/>
    </row>
    <row r="23" spans="1:7" ht="18" customHeight="1" x14ac:dyDescent="0.2">
      <c r="A23" s="128"/>
      <c r="B23" s="129"/>
      <c r="C23" s="129"/>
    </row>
    <row r="24" spans="1:7" ht="18" customHeight="1" x14ac:dyDescent="0.2">
      <c r="A24" s="128"/>
      <c r="B24" s="129"/>
      <c r="C24" s="129"/>
    </row>
    <row r="25" spans="1:7" ht="18" customHeight="1" x14ac:dyDescent="0.2">
      <c r="A25" s="128"/>
      <c r="B25" s="129"/>
      <c r="C25" s="129"/>
    </row>
    <row r="26" spans="1:7" ht="18" customHeight="1" x14ac:dyDescent="0.2">
      <c r="A26" s="128"/>
      <c r="B26" s="129"/>
      <c r="C26" s="129"/>
    </row>
    <row r="27" spans="1:7" ht="18" customHeight="1" x14ac:dyDescent="0.2">
      <c r="A27" s="128"/>
      <c r="B27" s="129"/>
      <c r="C27" s="129"/>
    </row>
    <row r="28" spans="1:7" ht="15" customHeight="1" x14ac:dyDescent="0.2">
      <c r="C28" s="66" t="s">
        <v>319</v>
      </c>
      <c r="D28" s="1860">
        <f>別記様式第10!D13</f>
        <v>0</v>
      </c>
      <c r="E28" s="1860"/>
      <c r="F28" s="1860"/>
      <c r="G28" s="1860"/>
    </row>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sheetProtection selectLockedCells="1"/>
  <mergeCells count="9">
    <mergeCell ref="B17:C17"/>
    <mergeCell ref="D28:G28"/>
    <mergeCell ref="B16:C16"/>
    <mergeCell ref="A8:C8"/>
    <mergeCell ref="A9:A10"/>
    <mergeCell ref="A11:A12"/>
    <mergeCell ref="B13:C13"/>
    <mergeCell ref="B14:C14"/>
    <mergeCell ref="B15:C15"/>
  </mergeCells>
  <phoneticPr fontId="2"/>
  <pageMargins left="0.98425196850393704" right="0" top="0.78740157480314965" bottom="0.7874015748031496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464E-B4B9-4B18-BCB1-AE7B52217E1A}">
  <sheetPr>
    <tabColor theme="8" tint="0.59999389629810485"/>
    <pageSetUpPr fitToPage="1"/>
  </sheetPr>
  <dimension ref="A1:M32"/>
  <sheetViews>
    <sheetView showWhiteSpace="0" view="pageBreakPreview" zoomScaleNormal="100" zoomScaleSheetLayoutView="100" workbookViewId="0">
      <selection activeCell="D9" sqref="D9"/>
    </sheetView>
  </sheetViews>
  <sheetFormatPr defaultColWidth="9" defaultRowHeight="13" x14ac:dyDescent="0.2"/>
  <cols>
    <col min="1" max="1" width="3.6328125" style="132" customWidth="1"/>
    <col min="2" max="2" width="30.6328125" style="132" customWidth="1"/>
    <col min="3" max="12" width="10.6328125" style="132" customWidth="1"/>
    <col min="13" max="16384" width="9" style="132"/>
  </cols>
  <sheetData>
    <row r="1" spans="1:12" ht="15" customHeight="1" x14ac:dyDescent="0.2">
      <c r="A1" s="131"/>
      <c r="B1" s="131"/>
      <c r="C1" s="131"/>
      <c r="D1" s="131"/>
      <c r="E1" s="131"/>
      <c r="F1" s="131"/>
      <c r="G1" s="131"/>
      <c r="H1" s="131"/>
      <c r="I1" s="131"/>
      <c r="J1" s="131"/>
      <c r="K1" s="131"/>
      <c r="L1" s="133" t="s">
        <v>12</v>
      </c>
    </row>
    <row r="2" spans="1:12" ht="15" customHeight="1" x14ac:dyDescent="0.2">
      <c r="A2" s="131"/>
      <c r="B2" s="131"/>
      <c r="C2" s="131"/>
      <c r="D2" s="131"/>
      <c r="E2" s="131"/>
      <c r="F2" s="131"/>
      <c r="G2" s="131"/>
      <c r="H2" s="131"/>
      <c r="I2" s="131"/>
      <c r="J2" s="131"/>
      <c r="K2" s="131"/>
      <c r="L2" s="133"/>
    </row>
    <row r="3" spans="1:12" s="134" customFormat="1" ht="25.25" customHeight="1" x14ac:dyDescent="0.2">
      <c r="A3" s="1009" t="s">
        <v>123</v>
      </c>
      <c r="B3" s="1009"/>
      <c r="C3" s="1009"/>
      <c r="D3" s="1009"/>
      <c r="E3" s="1009"/>
      <c r="F3" s="1009"/>
      <c r="G3" s="1009"/>
      <c r="H3" s="1009"/>
      <c r="I3" s="1009"/>
      <c r="J3" s="1009"/>
      <c r="K3" s="1009"/>
      <c r="L3" s="1009"/>
    </row>
    <row r="4" spans="1:12" ht="15" customHeight="1" x14ac:dyDescent="0.2">
      <c r="A4" s="131"/>
      <c r="B4" s="131"/>
      <c r="C4" s="131"/>
      <c r="D4" s="131"/>
      <c r="E4" s="131"/>
      <c r="F4" s="131"/>
      <c r="G4" s="131"/>
      <c r="H4" s="131"/>
      <c r="I4" s="131"/>
      <c r="J4" s="131"/>
      <c r="K4" s="131"/>
      <c r="L4" s="131"/>
    </row>
    <row r="5" spans="1:12" ht="15" customHeight="1" x14ac:dyDescent="0.2">
      <c r="A5" s="131"/>
      <c r="B5" s="131"/>
      <c r="C5" s="131"/>
      <c r="D5" s="131"/>
      <c r="E5" s="131"/>
      <c r="F5" s="131"/>
      <c r="G5" s="131"/>
      <c r="H5" s="131"/>
      <c r="I5" s="131"/>
      <c r="J5" s="131"/>
      <c r="K5" s="131"/>
      <c r="L5" s="131"/>
    </row>
    <row r="6" spans="1:12" ht="15" customHeight="1" thickBot="1" x14ac:dyDescent="0.25">
      <c r="A6" s="131"/>
      <c r="B6" s="131"/>
      <c r="C6" s="131"/>
      <c r="D6" s="131"/>
      <c r="E6" s="131"/>
      <c r="F6" s="131"/>
      <c r="G6" s="131"/>
      <c r="H6" s="131"/>
      <c r="I6" s="131"/>
      <c r="J6" s="131"/>
      <c r="K6" s="131"/>
      <c r="L6" s="133" t="s">
        <v>38</v>
      </c>
    </row>
    <row r="7" spans="1:12" ht="25.25" customHeight="1" x14ac:dyDescent="0.2">
      <c r="A7" s="1028" t="s">
        <v>124</v>
      </c>
      <c r="B7" s="1012"/>
      <c r="C7" s="1864" t="s">
        <v>1</v>
      </c>
      <c r="D7" s="1865"/>
      <c r="E7" s="1866"/>
      <c r="F7" s="1010" t="s">
        <v>2</v>
      </c>
      <c r="G7" s="1013"/>
      <c r="H7" s="1014"/>
      <c r="I7" s="776" t="s">
        <v>3</v>
      </c>
      <c r="J7" s="1010" t="s">
        <v>125</v>
      </c>
      <c r="K7" s="1013"/>
      <c r="L7" s="1015"/>
    </row>
    <row r="8" spans="1:12" ht="25.25" customHeight="1" x14ac:dyDescent="0.2">
      <c r="A8" s="480" t="s">
        <v>126</v>
      </c>
      <c r="B8" s="479"/>
      <c r="C8" s="1016"/>
      <c r="D8" s="1017"/>
      <c r="E8" s="1018"/>
      <c r="F8" s="1016"/>
      <c r="G8" s="1017"/>
      <c r="H8" s="1018"/>
      <c r="I8" s="135"/>
      <c r="J8" s="1016"/>
      <c r="K8" s="1017"/>
      <c r="L8" s="1019"/>
    </row>
    <row r="9" spans="1:12" ht="25.25" customHeight="1" x14ac:dyDescent="0.2">
      <c r="A9" s="136"/>
      <c r="B9" s="1030" t="s">
        <v>5</v>
      </c>
      <c r="C9" s="483" t="s">
        <v>127</v>
      </c>
      <c r="D9" s="484"/>
      <c r="E9" s="485" t="s">
        <v>128</v>
      </c>
      <c r="F9" s="483" t="s">
        <v>127</v>
      </c>
      <c r="G9" s="486"/>
      <c r="H9" s="485" t="s">
        <v>128</v>
      </c>
      <c r="I9" s="1032">
        <v>0.5</v>
      </c>
      <c r="J9" s="483" t="s">
        <v>127</v>
      </c>
      <c r="K9" s="484"/>
      <c r="L9" s="487" t="s">
        <v>128</v>
      </c>
    </row>
    <row r="10" spans="1:12" ht="25.25" customHeight="1" x14ac:dyDescent="0.2">
      <c r="A10" s="137"/>
      <c r="B10" s="1031"/>
      <c r="C10" s="488"/>
      <c r="D10" s="489"/>
      <c r="E10" s="490"/>
      <c r="F10" s="488"/>
      <c r="G10" s="491"/>
      <c r="H10" s="490"/>
      <c r="I10" s="1033"/>
      <c r="J10" s="488"/>
      <c r="K10" s="489"/>
      <c r="L10" s="492"/>
    </row>
    <row r="11" spans="1:12" ht="25.25" customHeight="1" x14ac:dyDescent="0.2">
      <c r="A11" s="136"/>
      <c r="B11" s="1030" t="s">
        <v>6</v>
      </c>
      <c r="C11" s="483" t="s">
        <v>127</v>
      </c>
      <c r="D11" s="484"/>
      <c r="E11" s="485" t="s">
        <v>128</v>
      </c>
      <c r="F11" s="483" t="s">
        <v>127</v>
      </c>
      <c r="G11" s="486"/>
      <c r="H11" s="485" t="s">
        <v>128</v>
      </c>
      <c r="I11" s="1032">
        <v>0.5</v>
      </c>
      <c r="J11" s="483" t="s">
        <v>127</v>
      </c>
      <c r="K11" s="484"/>
      <c r="L11" s="487" t="s">
        <v>128</v>
      </c>
    </row>
    <row r="12" spans="1:12" ht="25.25" customHeight="1" x14ac:dyDescent="0.2">
      <c r="A12" s="137"/>
      <c r="B12" s="1031"/>
      <c r="C12" s="488"/>
      <c r="D12" s="489"/>
      <c r="E12" s="490"/>
      <c r="F12" s="488"/>
      <c r="G12" s="491"/>
      <c r="H12" s="490"/>
      <c r="I12" s="1033"/>
      <c r="J12" s="488"/>
      <c r="K12" s="489"/>
      <c r="L12" s="492"/>
    </row>
    <row r="13" spans="1:12" ht="25.25" customHeight="1" x14ac:dyDescent="0.2">
      <c r="A13" s="136"/>
      <c r="B13" s="1030" t="s">
        <v>129</v>
      </c>
      <c r="C13" s="483" t="s">
        <v>127</v>
      </c>
      <c r="D13" s="484"/>
      <c r="E13" s="485" t="s">
        <v>128</v>
      </c>
      <c r="F13" s="483" t="s">
        <v>127</v>
      </c>
      <c r="G13" s="486"/>
      <c r="H13" s="485" t="s">
        <v>128</v>
      </c>
      <c r="I13" s="1032">
        <v>0.5</v>
      </c>
      <c r="J13" s="483" t="s">
        <v>127</v>
      </c>
      <c r="K13" s="484"/>
      <c r="L13" s="487" t="s">
        <v>128</v>
      </c>
    </row>
    <row r="14" spans="1:12" ht="25.25" customHeight="1" x14ac:dyDescent="0.2">
      <c r="A14" s="137"/>
      <c r="B14" s="1031"/>
      <c r="C14" s="488"/>
      <c r="D14" s="489"/>
      <c r="E14" s="490"/>
      <c r="F14" s="488"/>
      <c r="G14" s="491"/>
      <c r="H14" s="490"/>
      <c r="I14" s="1033"/>
      <c r="J14" s="488"/>
      <c r="K14" s="489"/>
      <c r="L14" s="492"/>
    </row>
    <row r="15" spans="1:12" ht="25.25" customHeight="1" x14ac:dyDescent="0.2">
      <c r="A15" s="136"/>
      <c r="B15" s="1030" t="s">
        <v>7</v>
      </c>
      <c r="C15" s="483" t="s">
        <v>127</v>
      </c>
      <c r="D15" s="484"/>
      <c r="E15" s="485" t="s">
        <v>128</v>
      </c>
      <c r="F15" s="483" t="s">
        <v>127</v>
      </c>
      <c r="G15" s="486"/>
      <c r="H15" s="485" t="s">
        <v>128</v>
      </c>
      <c r="I15" s="1032">
        <v>0.5</v>
      </c>
      <c r="J15" s="483" t="s">
        <v>127</v>
      </c>
      <c r="K15" s="484"/>
      <c r="L15" s="487" t="s">
        <v>128</v>
      </c>
    </row>
    <row r="16" spans="1:12" ht="25.25" customHeight="1" x14ac:dyDescent="0.2">
      <c r="A16" s="137"/>
      <c r="B16" s="1031"/>
      <c r="C16" s="488"/>
      <c r="D16" s="489"/>
      <c r="E16" s="490"/>
      <c r="F16" s="488"/>
      <c r="G16" s="491"/>
      <c r="H16" s="490"/>
      <c r="I16" s="1033"/>
      <c r="J16" s="488"/>
      <c r="K16" s="489"/>
      <c r="L16" s="492"/>
    </row>
    <row r="17" spans="1:13" ht="25.25" customHeight="1" x14ac:dyDescent="0.2">
      <c r="A17" s="136"/>
      <c r="B17" s="1030" t="s">
        <v>130</v>
      </c>
      <c r="C17" s="483" t="s">
        <v>127</v>
      </c>
      <c r="D17" s="493">
        <f>D9+D11+D13+D15</f>
        <v>0</v>
      </c>
      <c r="E17" s="485" t="s">
        <v>128</v>
      </c>
      <c r="F17" s="483" t="s">
        <v>127</v>
      </c>
      <c r="G17" s="493">
        <f>G9+G11+G13+G15</f>
        <v>0</v>
      </c>
      <c r="H17" s="485" t="s">
        <v>128</v>
      </c>
      <c r="I17" s="1040"/>
      <c r="J17" s="483" t="s">
        <v>127</v>
      </c>
      <c r="K17" s="493">
        <f>K9+K11+K13+K15</f>
        <v>0</v>
      </c>
      <c r="L17" s="487" t="s">
        <v>128</v>
      </c>
      <c r="M17" s="131"/>
    </row>
    <row r="18" spans="1:13" ht="25.25" customHeight="1" x14ac:dyDescent="0.2">
      <c r="A18" s="137"/>
      <c r="B18" s="1031"/>
      <c r="C18" s="488"/>
      <c r="D18" s="494">
        <f>D10+D12+D14+D16</f>
        <v>0</v>
      </c>
      <c r="E18" s="490"/>
      <c r="F18" s="488"/>
      <c r="G18" s="494">
        <f>G10+G12+G14+G16</f>
        <v>0</v>
      </c>
      <c r="H18" s="490"/>
      <c r="I18" s="1041"/>
      <c r="J18" s="488"/>
      <c r="K18" s="494">
        <f>K10+K12+K14+K16</f>
        <v>0</v>
      </c>
      <c r="L18" s="492"/>
      <c r="M18" s="131"/>
    </row>
    <row r="19" spans="1:13" ht="25.25" customHeight="1" x14ac:dyDescent="0.2">
      <c r="A19" s="136"/>
      <c r="B19" s="1030" t="s">
        <v>131</v>
      </c>
      <c r="C19" s="1043"/>
      <c r="D19" s="1044"/>
      <c r="E19" s="1045"/>
      <c r="F19" s="1043"/>
      <c r="G19" s="1044"/>
      <c r="H19" s="1045"/>
      <c r="I19" s="1040"/>
      <c r="J19" s="483" t="s">
        <v>127</v>
      </c>
      <c r="K19" s="486"/>
      <c r="L19" s="487" t="s">
        <v>128</v>
      </c>
      <c r="M19" s="131"/>
    </row>
    <row r="20" spans="1:13" ht="25.25" customHeight="1" thickBot="1" x14ac:dyDescent="0.25">
      <c r="A20" s="138"/>
      <c r="B20" s="1042"/>
      <c r="C20" s="1046"/>
      <c r="D20" s="1047"/>
      <c r="E20" s="1048"/>
      <c r="F20" s="1046"/>
      <c r="G20" s="1047"/>
      <c r="H20" s="1048"/>
      <c r="I20" s="1049"/>
      <c r="J20" s="495"/>
      <c r="K20" s="496"/>
      <c r="L20" s="497"/>
      <c r="M20" s="131"/>
    </row>
    <row r="21" spans="1:13" ht="25.25" customHeight="1" thickTop="1" x14ac:dyDescent="0.2">
      <c r="A21" s="1036" t="s">
        <v>8</v>
      </c>
      <c r="B21" s="514" t="s">
        <v>132</v>
      </c>
      <c r="C21" s="498"/>
      <c r="D21" s="499">
        <f>D18</f>
        <v>0</v>
      </c>
      <c r="E21" s="500"/>
      <c r="F21" s="498"/>
      <c r="G21" s="499">
        <f>G18</f>
        <v>0</v>
      </c>
      <c r="H21" s="500"/>
      <c r="I21" s="501"/>
      <c r="J21" s="498"/>
      <c r="K21" s="502">
        <f>K18+K20</f>
        <v>0</v>
      </c>
      <c r="L21" s="503"/>
      <c r="M21" s="131"/>
    </row>
    <row r="22" spans="1:13" ht="25.25" customHeight="1" x14ac:dyDescent="0.2">
      <c r="A22" s="1037"/>
      <c r="B22" s="774" t="s">
        <v>133</v>
      </c>
      <c r="C22" s="504"/>
      <c r="D22" s="505">
        <f>D17</f>
        <v>0</v>
      </c>
      <c r="E22" s="506"/>
      <c r="F22" s="504"/>
      <c r="G22" s="505">
        <f>G17</f>
        <v>0</v>
      </c>
      <c r="H22" s="506"/>
      <c r="I22" s="775"/>
      <c r="J22" s="504"/>
      <c r="K22" s="484">
        <f>K17+K19</f>
        <v>0</v>
      </c>
      <c r="L22" s="507"/>
      <c r="M22" s="131"/>
    </row>
    <row r="23" spans="1:13" ht="25.25" customHeight="1" thickBot="1" x14ac:dyDescent="0.25">
      <c r="A23" s="1038"/>
      <c r="B23" s="515" t="s">
        <v>134</v>
      </c>
      <c r="C23" s="508"/>
      <c r="D23" s="509">
        <f>D21-D22</f>
        <v>0</v>
      </c>
      <c r="E23" s="510"/>
      <c r="F23" s="508"/>
      <c r="G23" s="509">
        <f>G21-G22</f>
        <v>0</v>
      </c>
      <c r="H23" s="510"/>
      <c r="I23" s="511"/>
      <c r="J23" s="508"/>
      <c r="K23" s="512">
        <f>K21-K22</f>
        <v>0</v>
      </c>
      <c r="L23" s="513"/>
      <c r="M23" s="131"/>
    </row>
    <row r="24" spans="1:13" ht="15" customHeight="1" x14ac:dyDescent="0.2">
      <c r="A24" s="139"/>
      <c r="B24" s="140"/>
      <c r="C24" s="140"/>
      <c r="D24" s="141"/>
      <c r="E24" s="142"/>
      <c r="F24" s="140"/>
      <c r="G24" s="141"/>
      <c r="H24" s="142"/>
      <c r="I24" s="142"/>
      <c r="J24" s="140"/>
      <c r="K24" s="141"/>
      <c r="L24" s="142"/>
      <c r="M24" s="131"/>
    </row>
    <row r="25" spans="1:13" ht="15" customHeight="1" x14ac:dyDescent="0.2">
      <c r="A25" s="481" t="s">
        <v>323</v>
      </c>
      <c r="B25" s="144"/>
      <c r="C25" s="144"/>
      <c r="D25" s="144"/>
      <c r="E25" s="144"/>
      <c r="F25" s="144"/>
      <c r="G25" s="144"/>
      <c r="H25" s="144"/>
      <c r="I25" s="144"/>
      <c r="J25" s="144"/>
      <c r="K25" s="144"/>
      <c r="L25" s="144"/>
      <c r="M25" s="131"/>
    </row>
    <row r="26" spans="1:13" ht="15" customHeight="1" x14ac:dyDescent="0.2">
      <c r="A26" s="142"/>
      <c r="B26" s="143"/>
      <c r="C26" s="144"/>
      <c r="D26" s="144"/>
      <c r="E26" s="144"/>
      <c r="F26" s="144"/>
      <c r="G26" s="144"/>
      <c r="H26" s="144"/>
      <c r="I26" s="144"/>
      <c r="J26" s="144"/>
      <c r="K26" s="144"/>
      <c r="L26" s="144"/>
      <c r="M26" s="131"/>
    </row>
    <row r="27" spans="1:13" ht="15" customHeight="1" x14ac:dyDescent="0.2">
      <c r="A27" s="142"/>
      <c r="B27" s="143"/>
      <c r="C27" s="144"/>
      <c r="D27" s="144"/>
      <c r="E27" s="144"/>
      <c r="F27" s="144"/>
      <c r="G27" s="144"/>
      <c r="H27" s="144"/>
      <c r="I27" s="144"/>
      <c r="J27" s="144"/>
      <c r="K27" s="144"/>
      <c r="L27" s="144"/>
      <c r="M27" s="131"/>
    </row>
    <row r="28" spans="1:13" ht="15" customHeight="1" x14ac:dyDescent="0.2">
      <c r="A28" s="131"/>
      <c r="B28" s="144"/>
      <c r="C28" s="144"/>
      <c r="E28" s="517"/>
      <c r="F28" s="516"/>
      <c r="G28" s="482" t="s">
        <v>319</v>
      </c>
      <c r="H28" s="1867">
        <f>別記様式第1!D13</f>
        <v>0</v>
      </c>
      <c r="I28" s="1867"/>
      <c r="J28" s="1867"/>
      <c r="K28" s="1867"/>
      <c r="L28" s="1867"/>
      <c r="M28" s="142"/>
    </row>
    <row r="29" spans="1:13" x14ac:dyDescent="0.2">
      <c r="A29" s="131"/>
      <c r="B29" s="131"/>
      <c r="C29" s="131"/>
      <c r="D29" s="131"/>
      <c r="E29" s="131"/>
      <c r="F29" s="131"/>
      <c r="G29" s="131"/>
      <c r="H29" s="131"/>
      <c r="I29" s="131"/>
      <c r="J29" s="131"/>
      <c r="K29" s="131"/>
      <c r="L29" s="131"/>
      <c r="M29" s="131"/>
    </row>
    <row r="30" spans="1:13" x14ac:dyDescent="0.2">
      <c r="A30" s="131"/>
      <c r="B30" s="131"/>
      <c r="C30" s="131"/>
      <c r="D30" s="131"/>
      <c r="E30" s="131"/>
      <c r="F30" s="131"/>
      <c r="G30" s="131"/>
      <c r="H30" s="131"/>
      <c r="I30" s="131"/>
      <c r="J30" s="131"/>
      <c r="K30" s="131"/>
      <c r="L30" s="131"/>
      <c r="M30" s="131"/>
    </row>
    <row r="31" spans="1:13" x14ac:dyDescent="0.2">
      <c r="A31" s="131"/>
      <c r="B31" s="131"/>
      <c r="C31" s="131"/>
      <c r="D31" s="131"/>
      <c r="E31" s="131"/>
      <c r="F31" s="131"/>
      <c r="G31" s="131"/>
      <c r="H31" s="131"/>
      <c r="I31" s="131"/>
      <c r="J31" s="131"/>
      <c r="K31" s="131"/>
      <c r="L31" s="131"/>
      <c r="M31" s="131"/>
    </row>
    <row r="32" spans="1:13" x14ac:dyDescent="0.2">
      <c r="A32" s="131"/>
      <c r="B32" s="131"/>
      <c r="C32" s="131"/>
      <c r="D32" s="131"/>
      <c r="E32" s="131"/>
      <c r="F32" s="131"/>
      <c r="G32" s="131"/>
      <c r="H32" s="131"/>
      <c r="I32" s="131"/>
      <c r="J32" s="131"/>
      <c r="K32" s="131"/>
      <c r="L32" s="131"/>
      <c r="M32" s="131"/>
    </row>
  </sheetData>
  <mergeCells count="24">
    <mergeCell ref="A21:A23"/>
    <mergeCell ref="B15:B16"/>
    <mergeCell ref="I15:I16"/>
    <mergeCell ref="B17:B18"/>
    <mergeCell ref="I17:I18"/>
    <mergeCell ref="H28:L28"/>
    <mergeCell ref="B11:B12"/>
    <mergeCell ref="I11:I12"/>
    <mergeCell ref="B13:B14"/>
    <mergeCell ref="I13:I14"/>
    <mergeCell ref="B19:B20"/>
    <mergeCell ref="C19:E20"/>
    <mergeCell ref="F19:H20"/>
    <mergeCell ref="I19:I20"/>
    <mergeCell ref="C8:E8"/>
    <mergeCell ref="F8:H8"/>
    <mergeCell ref="J8:L8"/>
    <mergeCell ref="B9:B10"/>
    <mergeCell ref="I9:I10"/>
    <mergeCell ref="A3:L3"/>
    <mergeCell ref="A7:B7"/>
    <mergeCell ref="C7:E7"/>
    <mergeCell ref="F7:H7"/>
    <mergeCell ref="J7:L7"/>
  </mergeCells>
  <phoneticPr fontId="2"/>
  <pageMargins left="0.98425196850393704" right="0.59055118110236227" top="0.74803149606299213" bottom="0.74803149606299213" header="0.31496062992125984" footer="0.31496062992125984"/>
  <pageSetup paperSize="9"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59999389629810485"/>
  </sheetPr>
  <dimension ref="A1:N146"/>
  <sheetViews>
    <sheetView view="pageBreakPreview" zoomScaleNormal="100" workbookViewId="0">
      <selection activeCell="B8" sqref="B8"/>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135</v>
      </c>
    </row>
    <row r="2" spans="1:14" ht="21" customHeight="1" x14ac:dyDescent="0.2">
      <c r="A2" s="2" t="s">
        <v>136</v>
      </c>
      <c r="B2" s="19"/>
      <c r="C2" s="19"/>
      <c r="D2" s="19"/>
      <c r="E2" s="2"/>
      <c r="F2" s="19"/>
      <c r="G2" s="19"/>
      <c r="H2" s="19"/>
      <c r="I2" s="19"/>
      <c r="J2" s="19"/>
      <c r="K2" s="19"/>
      <c r="L2" s="19"/>
      <c r="M2" s="19"/>
      <c r="N2" s="19"/>
    </row>
    <row r="3" spans="1:14" ht="18" customHeight="1" x14ac:dyDescent="0.2"/>
    <row r="4" spans="1:14" ht="18" customHeight="1" x14ac:dyDescent="0.2"/>
    <row r="5" spans="1:14" ht="18" customHeight="1" x14ac:dyDescent="0.2">
      <c r="A5" s="3" t="s">
        <v>14</v>
      </c>
    </row>
    <row r="6" spans="1:14" ht="18" customHeight="1" thickBot="1" x14ac:dyDescent="0.25">
      <c r="N6" s="4" t="s">
        <v>38</v>
      </c>
    </row>
    <row r="7" spans="1:14" ht="18" customHeight="1" x14ac:dyDescent="0.2">
      <c r="A7" s="1087" t="s">
        <v>15</v>
      </c>
      <c r="B7" s="1088"/>
      <c r="C7" s="1088"/>
      <c r="D7" s="1089"/>
      <c r="E7" s="5"/>
      <c r="F7" s="14" t="s">
        <v>1</v>
      </c>
      <c r="G7" s="13"/>
      <c r="H7" s="1090" t="s">
        <v>2</v>
      </c>
      <c r="I7" s="1091"/>
      <c r="J7" s="1092"/>
      <c r="K7" s="24" t="s">
        <v>3</v>
      </c>
      <c r="L7" s="1090" t="s">
        <v>137</v>
      </c>
      <c r="M7" s="1091"/>
      <c r="N7" s="1093"/>
    </row>
    <row r="8" spans="1:14" ht="27" customHeight="1" x14ac:dyDescent="0.2">
      <c r="A8" s="27" t="s">
        <v>9</v>
      </c>
      <c r="B8" s="20"/>
      <c r="C8" s="10" t="s">
        <v>16</v>
      </c>
      <c r="D8" s="7" t="s">
        <v>10</v>
      </c>
      <c r="E8" s="6" t="s">
        <v>9</v>
      </c>
      <c r="F8" s="20"/>
      <c r="G8" s="7" t="s">
        <v>10</v>
      </c>
      <c r="H8" s="6" t="s">
        <v>9</v>
      </c>
      <c r="I8" s="20"/>
      <c r="J8" s="7" t="s">
        <v>10</v>
      </c>
      <c r="K8" s="1868">
        <v>0.5</v>
      </c>
      <c r="L8" s="6" t="s">
        <v>9</v>
      </c>
      <c r="M8" s="20"/>
      <c r="N8" s="15" t="s">
        <v>10</v>
      </c>
    </row>
    <row r="9" spans="1:14" ht="27" customHeight="1" thickBot="1" x14ac:dyDescent="0.25">
      <c r="A9" s="31"/>
      <c r="B9" s="23"/>
      <c r="C9" s="23" t="s">
        <v>16</v>
      </c>
      <c r="D9" s="47"/>
      <c r="E9" s="46"/>
      <c r="F9" s="25"/>
      <c r="G9" s="47"/>
      <c r="H9" s="46"/>
      <c r="I9" s="25"/>
      <c r="J9" s="47"/>
      <c r="K9" s="1869"/>
      <c r="L9" s="46"/>
      <c r="M9" s="25"/>
      <c r="N9" s="34"/>
    </row>
    <row r="10" spans="1:14" ht="18" customHeight="1" x14ac:dyDescent="0.2">
      <c r="A10" s="35" t="s">
        <v>17</v>
      </c>
    </row>
    <row r="11" spans="1:14" ht="18" customHeight="1" x14ac:dyDescent="0.2">
      <c r="B11" s="36" t="s">
        <v>138</v>
      </c>
    </row>
    <row r="12" spans="1:14" ht="18" customHeight="1" x14ac:dyDescent="0.2">
      <c r="B12" s="36" t="s">
        <v>666</v>
      </c>
    </row>
    <row r="13" spans="1:14" ht="18" customHeight="1" x14ac:dyDescent="0.2">
      <c r="B13" s="36" t="s">
        <v>667</v>
      </c>
    </row>
    <row r="14" spans="1:14" ht="18" customHeight="1" x14ac:dyDescent="0.2">
      <c r="B14" s="36" t="s">
        <v>668</v>
      </c>
    </row>
    <row r="15" spans="1:14" ht="18" customHeight="1" x14ac:dyDescent="0.2">
      <c r="B15" s="36"/>
    </row>
    <row r="16" spans="1:14" ht="18" customHeight="1" x14ac:dyDescent="0.2">
      <c r="B16" s="36"/>
    </row>
    <row r="17" spans="1:14" ht="18" customHeight="1" x14ac:dyDescent="0.2">
      <c r="B17" s="36"/>
    </row>
    <row r="18" spans="1:14" ht="18" customHeight="1" x14ac:dyDescent="0.2"/>
    <row r="19" spans="1:14" ht="18" customHeight="1" x14ac:dyDescent="0.2">
      <c r="A19" s="3" t="s">
        <v>21</v>
      </c>
    </row>
    <row r="20" spans="1:14" ht="18" customHeight="1" thickBot="1" x14ac:dyDescent="0.25">
      <c r="N20" s="4" t="s">
        <v>38</v>
      </c>
    </row>
    <row r="21" spans="1:14" ht="18" customHeight="1" x14ac:dyDescent="0.2">
      <c r="A21" s="1087" t="s">
        <v>15</v>
      </c>
      <c r="B21" s="1088"/>
      <c r="C21" s="1088"/>
      <c r="D21" s="1089"/>
      <c r="E21" s="5"/>
      <c r="F21" s="14" t="s">
        <v>1</v>
      </c>
      <c r="G21" s="13"/>
      <c r="H21" s="1090" t="s">
        <v>2</v>
      </c>
      <c r="I21" s="1091"/>
      <c r="J21" s="1092"/>
      <c r="K21" s="24" t="s">
        <v>3</v>
      </c>
      <c r="L21" s="1090" t="s">
        <v>137</v>
      </c>
      <c r="M21" s="1091"/>
      <c r="N21" s="1093"/>
    </row>
    <row r="22" spans="1:14" ht="27" customHeight="1" x14ac:dyDescent="0.2">
      <c r="A22" s="58" t="s">
        <v>9</v>
      </c>
      <c r="B22" s="20"/>
      <c r="C22" s="10" t="s">
        <v>16</v>
      </c>
      <c r="D22" s="7" t="s">
        <v>139</v>
      </c>
      <c r="E22" s="6" t="s">
        <v>9</v>
      </c>
      <c r="F22" s="20"/>
      <c r="G22" s="7" t="s">
        <v>10</v>
      </c>
      <c r="H22" s="6" t="s">
        <v>9</v>
      </c>
      <c r="I22" s="20"/>
      <c r="J22" s="7" t="s">
        <v>10</v>
      </c>
      <c r="K22" s="1868">
        <v>0.5</v>
      </c>
      <c r="L22" s="6" t="s">
        <v>9</v>
      </c>
      <c r="M22" s="20"/>
      <c r="N22" s="15" t="s">
        <v>10</v>
      </c>
    </row>
    <row r="23" spans="1:14" ht="27" customHeight="1" thickBot="1" x14ac:dyDescent="0.25">
      <c r="A23" s="31"/>
      <c r="B23" s="23"/>
      <c r="C23" s="23" t="s">
        <v>16</v>
      </c>
      <c r="D23" s="47"/>
      <c r="E23" s="46"/>
      <c r="F23" s="25"/>
      <c r="G23" s="47"/>
      <c r="H23" s="46"/>
      <c r="I23" s="25"/>
      <c r="J23" s="47"/>
      <c r="K23" s="1869"/>
      <c r="L23" s="46"/>
      <c r="M23" s="25"/>
      <c r="N23" s="34"/>
    </row>
    <row r="24" spans="1:14" ht="14.25" customHeight="1" x14ac:dyDescent="0.2">
      <c r="A24" s="36" t="s">
        <v>17</v>
      </c>
      <c r="B24" s="36"/>
      <c r="C24" s="36"/>
      <c r="D24" s="36"/>
      <c r="E24" s="36"/>
      <c r="F24" s="36"/>
      <c r="G24" s="36"/>
      <c r="H24" s="36"/>
      <c r="I24" s="36"/>
      <c r="J24" s="36"/>
      <c r="K24" s="36"/>
      <c r="L24" s="36"/>
      <c r="M24" s="36"/>
    </row>
    <row r="25" spans="1:14" ht="14.25" customHeight="1" x14ac:dyDescent="0.2">
      <c r="A25" s="36"/>
      <c r="B25" s="36" t="s">
        <v>138</v>
      </c>
      <c r="C25" s="36"/>
      <c r="D25" s="36"/>
      <c r="E25" s="36"/>
      <c r="F25" s="36"/>
      <c r="G25" s="36"/>
      <c r="H25" s="36"/>
      <c r="I25" s="36"/>
      <c r="J25" s="36"/>
      <c r="K25" s="36"/>
      <c r="L25" s="36"/>
      <c r="M25" s="36"/>
    </row>
    <row r="26" spans="1:14" ht="14.25" customHeight="1" x14ac:dyDescent="0.2">
      <c r="A26" s="36"/>
      <c r="B26" s="36" t="s">
        <v>669</v>
      </c>
      <c r="C26" s="36"/>
      <c r="D26" s="36"/>
      <c r="E26" s="36"/>
      <c r="F26" s="36"/>
      <c r="G26" s="36"/>
      <c r="H26" s="36"/>
      <c r="I26" s="36"/>
      <c r="J26" s="36"/>
      <c r="K26" s="36"/>
      <c r="L26" s="36"/>
      <c r="M26" s="36"/>
    </row>
    <row r="27" spans="1:14" ht="14.25" customHeight="1" x14ac:dyDescent="0.2">
      <c r="A27" s="36"/>
      <c r="B27" s="36" t="s">
        <v>670</v>
      </c>
      <c r="C27" s="36"/>
      <c r="D27" s="36"/>
      <c r="E27" s="36"/>
      <c r="F27" s="36"/>
      <c r="G27" s="36"/>
      <c r="H27" s="36"/>
      <c r="I27" s="36"/>
      <c r="J27" s="36"/>
      <c r="K27" s="36"/>
      <c r="L27" s="36"/>
      <c r="M27" s="36"/>
    </row>
    <row r="28" spans="1:14" ht="18" customHeight="1" x14ac:dyDescent="0.2">
      <c r="B28" s="36" t="s">
        <v>673</v>
      </c>
    </row>
    <row r="29" spans="1:14" ht="18" customHeight="1" x14ac:dyDescent="0.2"/>
    <row r="30" spans="1:14" ht="18" customHeight="1" x14ac:dyDescent="0.2"/>
    <row r="31" spans="1:14" ht="18" customHeight="1" x14ac:dyDescent="0.2"/>
    <row r="32" spans="1:14" ht="18" customHeight="1" x14ac:dyDescent="0.2"/>
    <row r="33" spans="1:14" ht="18" customHeight="1" x14ac:dyDescent="0.2"/>
    <row r="34" spans="1:14" ht="18" customHeight="1" x14ac:dyDescent="0.2"/>
    <row r="35" spans="1:14" ht="18" customHeight="1" x14ac:dyDescent="0.2"/>
    <row r="36" spans="1:14" ht="18" customHeight="1" x14ac:dyDescent="0.2"/>
    <row r="37" spans="1:14" ht="18" customHeight="1" x14ac:dyDescent="0.2"/>
    <row r="38" spans="1:14" ht="18" customHeight="1" x14ac:dyDescent="0.2"/>
    <row r="39" spans="1:14" ht="18" customHeight="1" x14ac:dyDescent="0.2"/>
    <row r="40" spans="1:14" ht="18" customHeight="1" x14ac:dyDescent="0.2"/>
    <row r="41" spans="1:14" ht="18" customHeight="1" x14ac:dyDescent="0.2"/>
    <row r="42" spans="1:14" ht="18" customHeight="1" x14ac:dyDescent="0.2">
      <c r="E42" s="130"/>
      <c r="F42" s="12" t="s">
        <v>319</v>
      </c>
      <c r="G42" s="1745">
        <f>別記様式第1!D13</f>
        <v>0</v>
      </c>
      <c r="H42" s="1745"/>
      <c r="I42" s="1745"/>
      <c r="J42" s="1745"/>
      <c r="K42" s="1745"/>
      <c r="L42" s="1745"/>
      <c r="M42" s="1745"/>
      <c r="N42" s="1745"/>
    </row>
    <row r="43" spans="1:14" ht="18" customHeight="1" x14ac:dyDescent="0.2">
      <c r="F43" s="4"/>
    </row>
    <row r="44" spans="1:14" ht="14.25" customHeight="1" x14ac:dyDescent="0.2">
      <c r="A44" s="3" t="s">
        <v>22</v>
      </c>
    </row>
    <row r="45" spans="1:14" ht="14.25" customHeight="1" thickBot="1" x14ac:dyDescent="0.25">
      <c r="N45" s="4" t="s">
        <v>38</v>
      </c>
    </row>
    <row r="46" spans="1:14" ht="16.5" customHeight="1" thickBot="1" x14ac:dyDescent="0.25">
      <c r="A46" s="1068" t="s">
        <v>23</v>
      </c>
      <c r="B46" s="1069"/>
      <c r="C46" s="1069"/>
      <c r="D46" s="1070"/>
      <c r="E46" s="38"/>
      <c r="F46" s="39" t="s">
        <v>1</v>
      </c>
      <c r="G46" s="40"/>
      <c r="H46" s="1071" t="s">
        <v>2</v>
      </c>
      <c r="I46" s="1072"/>
      <c r="J46" s="1073"/>
      <c r="K46" s="41" t="s">
        <v>3</v>
      </c>
      <c r="L46" s="1071" t="s">
        <v>137</v>
      </c>
      <c r="M46" s="1072"/>
      <c r="N46" s="1074"/>
    </row>
    <row r="47" spans="1:14" ht="16.5" customHeight="1" x14ac:dyDescent="0.2">
      <c r="A47" s="1050" t="s">
        <v>24</v>
      </c>
      <c r="B47" s="1051"/>
      <c r="C47" s="1051"/>
      <c r="D47" s="1052"/>
      <c r="E47" s="42" t="s">
        <v>9</v>
      </c>
      <c r="F47" s="43"/>
      <c r="G47" s="44" t="s">
        <v>10</v>
      </c>
      <c r="H47" s="42" t="s">
        <v>9</v>
      </c>
      <c r="I47" s="43"/>
      <c r="J47" s="44" t="s">
        <v>10</v>
      </c>
      <c r="K47" s="1056">
        <v>0.5</v>
      </c>
      <c r="L47" s="42" t="s">
        <v>9</v>
      </c>
      <c r="M47" s="43"/>
      <c r="N47" s="45" t="s">
        <v>10</v>
      </c>
    </row>
    <row r="48" spans="1:14" ht="16.5" customHeight="1" thickBot="1" x14ac:dyDescent="0.25">
      <c r="A48" s="1053"/>
      <c r="B48" s="1054"/>
      <c r="C48" s="1054"/>
      <c r="D48" s="1055"/>
      <c r="E48" s="46"/>
      <c r="F48" s="25"/>
      <c r="G48" s="47"/>
      <c r="H48" s="46"/>
      <c r="I48" s="25"/>
      <c r="J48" s="47"/>
      <c r="K48" s="1057"/>
      <c r="L48" s="46"/>
      <c r="M48" s="25"/>
      <c r="N48" s="34"/>
    </row>
    <row r="49" spans="1:14" ht="16.5" customHeight="1" x14ac:dyDescent="0.2">
      <c r="A49" s="1050" t="s">
        <v>25</v>
      </c>
      <c r="B49" s="1051"/>
      <c r="C49" s="1051"/>
      <c r="D49" s="1052"/>
      <c r="E49" s="42" t="s">
        <v>9</v>
      </c>
      <c r="F49" s="48">
        <f>SUM(F51,F53,F55,F57,F59)</f>
        <v>0</v>
      </c>
      <c r="G49" s="44" t="s">
        <v>10</v>
      </c>
      <c r="H49" s="42" t="s">
        <v>9</v>
      </c>
      <c r="I49" s="48">
        <f>SUM(I51,I53,I55,I57,I59)</f>
        <v>0</v>
      </c>
      <c r="J49" s="44" t="s">
        <v>10</v>
      </c>
      <c r="K49" s="1056">
        <v>0.5</v>
      </c>
      <c r="L49" s="42" t="s">
        <v>9</v>
      </c>
      <c r="M49" s="48">
        <f>SUM(M51,M53,M55,M57,M59)</f>
        <v>0</v>
      </c>
      <c r="N49" s="45" t="s">
        <v>10</v>
      </c>
    </row>
    <row r="50" spans="1:14" ht="16.5" customHeight="1" x14ac:dyDescent="0.2">
      <c r="A50" s="1061"/>
      <c r="B50" s="1062"/>
      <c r="C50" s="1062"/>
      <c r="D50" s="1063"/>
      <c r="E50" s="17"/>
      <c r="F50" s="60">
        <f>SUM(F52,F54,F56,F58,F60)</f>
        <v>0</v>
      </c>
      <c r="G50" s="49"/>
      <c r="H50" s="17"/>
      <c r="I50" s="60">
        <f>SUM(I52,I54,I56,I58,I60)</f>
        <v>0</v>
      </c>
      <c r="J50" s="49"/>
      <c r="K50" s="1064"/>
      <c r="L50" s="17"/>
      <c r="M50" s="60">
        <f>SUM(M52,M54,M56,M58,M60)</f>
        <v>0</v>
      </c>
      <c r="N50" s="18"/>
    </row>
    <row r="51" spans="1:14" ht="16.5" customHeight="1" x14ac:dyDescent="0.2">
      <c r="A51" s="50"/>
      <c r="B51" s="1065" t="s">
        <v>26</v>
      </c>
      <c r="C51" s="1066"/>
      <c r="D51" s="1066"/>
      <c r="E51" s="6" t="s">
        <v>9</v>
      </c>
      <c r="F51" s="20"/>
      <c r="G51" s="7" t="s">
        <v>10</v>
      </c>
      <c r="H51" s="6" t="s">
        <v>9</v>
      </c>
      <c r="I51" s="20"/>
      <c r="J51" s="7" t="s">
        <v>10</v>
      </c>
      <c r="K51" s="1064"/>
      <c r="L51" s="6" t="s">
        <v>9</v>
      </c>
      <c r="M51" s="20"/>
      <c r="N51" s="15" t="s">
        <v>10</v>
      </c>
    </row>
    <row r="52" spans="1:14" ht="16.5" customHeight="1" x14ac:dyDescent="0.2">
      <c r="A52" s="50"/>
      <c r="B52" s="1066"/>
      <c r="C52" s="1066"/>
      <c r="D52" s="1066"/>
      <c r="E52" s="8"/>
      <c r="F52" s="21"/>
      <c r="G52" s="9"/>
      <c r="H52" s="8"/>
      <c r="I52" s="21"/>
      <c r="J52" s="9"/>
      <c r="K52" s="1064"/>
      <c r="L52" s="8"/>
      <c r="M52" s="21"/>
      <c r="N52" s="16"/>
    </row>
    <row r="53" spans="1:14" ht="16.5" customHeight="1" x14ac:dyDescent="0.2">
      <c r="A53" s="50"/>
      <c r="B53" s="1065" t="s">
        <v>27</v>
      </c>
      <c r="C53" s="1066"/>
      <c r="D53" s="1066"/>
      <c r="E53" s="6" t="s">
        <v>9</v>
      </c>
      <c r="F53" s="20"/>
      <c r="G53" s="7" t="s">
        <v>10</v>
      </c>
      <c r="H53" s="6" t="s">
        <v>9</v>
      </c>
      <c r="I53" s="20"/>
      <c r="J53" s="7" t="s">
        <v>10</v>
      </c>
      <c r="K53" s="1064"/>
      <c r="L53" s="6" t="s">
        <v>9</v>
      </c>
      <c r="M53" s="20"/>
      <c r="N53" s="15" t="s">
        <v>10</v>
      </c>
    </row>
    <row r="54" spans="1:14" ht="16.5" customHeight="1" x14ac:dyDescent="0.2">
      <c r="A54" s="50"/>
      <c r="B54" s="1066"/>
      <c r="C54" s="1066"/>
      <c r="D54" s="1066"/>
      <c r="E54" s="8"/>
      <c r="F54" s="21"/>
      <c r="G54" s="9"/>
      <c r="H54" s="8"/>
      <c r="I54" s="21"/>
      <c r="J54" s="9"/>
      <c r="K54" s="1064"/>
      <c r="L54" s="8"/>
      <c r="M54" s="21"/>
      <c r="N54" s="16"/>
    </row>
    <row r="55" spans="1:14" ht="16.5" customHeight="1" x14ac:dyDescent="0.2">
      <c r="A55" s="50"/>
      <c r="B55" s="1065" t="s">
        <v>28</v>
      </c>
      <c r="C55" s="1066"/>
      <c r="D55" s="1066"/>
      <c r="E55" s="6" t="s">
        <v>9</v>
      </c>
      <c r="F55" s="20"/>
      <c r="G55" s="7" t="s">
        <v>10</v>
      </c>
      <c r="H55" s="6" t="s">
        <v>9</v>
      </c>
      <c r="I55" s="20"/>
      <c r="J55" s="7" t="s">
        <v>10</v>
      </c>
      <c r="K55" s="1064"/>
      <c r="L55" s="6" t="s">
        <v>9</v>
      </c>
      <c r="M55" s="20"/>
      <c r="N55" s="15" t="s">
        <v>10</v>
      </c>
    </row>
    <row r="56" spans="1:14" ht="16.5" customHeight="1" x14ac:dyDescent="0.2">
      <c r="A56" s="50"/>
      <c r="B56" s="1066"/>
      <c r="C56" s="1066"/>
      <c r="D56" s="1066"/>
      <c r="E56" s="8"/>
      <c r="F56" s="21"/>
      <c r="G56" s="9"/>
      <c r="H56" s="8"/>
      <c r="I56" s="21"/>
      <c r="J56" s="9"/>
      <c r="K56" s="1064"/>
      <c r="L56" s="8"/>
      <c r="M56" s="21"/>
      <c r="N56" s="16"/>
    </row>
    <row r="57" spans="1:14" ht="16.5" customHeight="1" x14ac:dyDescent="0.2">
      <c r="A57" s="50"/>
      <c r="B57" s="1065" t="s">
        <v>29</v>
      </c>
      <c r="C57" s="1066"/>
      <c r="D57" s="1066"/>
      <c r="E57" s="6" t="s">
        <v>9</v>
      </c>
      <c r="F57" s="20"/>
      <c r="G57" s="7" t="s">
        <v>10</v>
      </c>
      <c r="H57" s="6" t="s">
        <v>9</v>
      </c>
      <c r="I57" s="20"/>
      <c r="J57" s="7" t="s">
        <v>10</v>
      </c>
      <c r="K57" s="1064"/>
      <c r="L57" s="6" t="s">
        <v>9</v>
      </c>
      <c r="M57" s="20"/>
      <c r="N57" s="15" t="s">
        <v>10</v>
      </c>
    </row>
    <row r="58" spans="1:14" ht="16.5" customHeight="1" x14ac:dyDescent="0.2">
      <c r="A58" s="50"/>
      <c r="B58" s="1066"/>
      <c r="C58" s="1066"/>
      <c r="D58" s="1066"/>
      <c r="E58" s="8"/>
      <c r="F58" s="21"/>
      <c r="G58" s="9"/>
      <c r="H58" s="8"/>
      <c r="I58" s="21"/>
      <c r="J58" s="9"/>
      <c r="K58" s="1064"/>
      <c r="L58" s="8"/>
      <c r="M58" s="21"/>
      <c r="N58" s="16"/>
    </row>
    <row r="59" spans="1:14" ht="16.5" customHeight="1" x14ac:dyDescent="0.2">
      <c r="A59" s="50"/>
      <c r="B59" s="1065" t="s">
        <v>30</v>
      </c>
      <c r="C59" s="1066"/>
      <c r="D59" s="1066"/>
      <c r="E59" s="6" t="s">
        <v>9</v>
      </c>
      <c r="F59" s="20"/>
      <c r="G59" s="7" t="s">
        <v>10</v>
      </c>
      <c r="H59" s="6" t="s">
        <v>9</v>
      </c>
      <c r="I59" s="20"/>
      <c r="J59" s="7" t="s">
        <v>10</v>
      </c>
      <c r="K59" s="1064"/>
      <c r="L59" s="6" t="s">
        <v>9</v>
      </c>
      <c r="M59" s="20"/>
      <c r="N59" s="15" t="s">
        <v>10</v>
      </c>
    </row>
    <row r="60" spans="1:14" ht="16.5" customHeight="1" thickBot="1" x14ac:dyDescent="0.25">
      <c r="A60" s="31"/>
      <c r="B60" s="1067"/>
      <c r="C60" s="1067"/>
      <c r="D60" s="1067"/>
      <c r="E60" s="46"/>
      <c r="F60" s="25"/>
      <c r="G60" s="47"/>
      <c r="H60" s="46"/>
      <c r="I60" s="25"/>
      <c r="J60" s="47"/>
      <c r="K60" s="1057"/>
      <c r="L60" s="46"/>
      <c r="M60" s="25"/>
      <c r="N60" s="34"/>
    </row>
    <row r="61" spans="1:14" ht="16.5" customHeight="1" x14ac:dyDescent="0.2">
      <c r="A61" s="1050" t="s">
        <v>31</v>
      </c>
      <c r="B61" s="1051"/>
      <c r="C61" s="1051"/>
      <c r="D61" s="1052"/>
      <c r="E61" s="42" t="s">
        <v>9</v>
      </c>
      <c r="F61" s="48">
        <f>F47+F49</f>
        <v>0</v>
      </c>
      <c r="G61" s="44" t="s">
        <v>10</v>
      </c>
      <c r="H61" s="42" t="s">
        <v>9</v>
      </c>
      <c r="I61" s="48">
        <f>I47+I49</f>
        <v>0</v>
      </c>
      <c r="J61" s="44" t="s">
        <v>10</v>
      </c>
      <c r="K61" s="1058"/>
      <c r="L61" s="42" t="s">
        <v>9</v>
      </c>
      <c r="M61" s="48">
        <f>M47+M49</f>
        <v>0</v>
      </c>
      <c r="N61" s="45" t="s">
        <v>10</v>
      </c>
    </row>
    <row r="62" spans="1:14" ht="16.5" customHeight="1" thickBot="1" x14ac:dyDescent="0.25">
      <c r="A62" s="1053"/>
      <c r="B62" s="1054"/>
      <c r="C62" s="1054"/>
      <c r="D62" s="1055"/>
      <c r="E62" s="46"/>
      <c r="F62" s="23">
        <f>F48+F50</f>
        <v>0</v>
      </c>
      <c r="G62" s="47"/>
      <c r="H62" s="46"/>
      <c r="I62" s="23">
        <f>I48+I50</f>
        <v>0</v>
      </c>
      <c r="J62" s="47"/>
      <c r="K62" s="1059"/>
      <c r="L62" s="46"/>
      <c r="M62" s="23">
        <f>M48+M50</f>
        <v>0</v>
      </c>
      <c r="N62" s="34"/>
    </row>
    <row r="63" spans="1:14" ht="14.25" customHeight="1" x14ac:dyDescent="0.2">
      <c r="A63" s="36" t="s">
        <v>17</v>
      </c>
      <c r="B63" s="36"/>
      <c r="C63" s="36"/>
      <c r="D63" s="36"/>
      <c r="E63" s="36"/>
      <c r="F63" s="36"/>
      <c r="G63" s="36"/>
      <c r="H63" s="36"/>
      <c r="I63" s="36"/>
      <c r="J63" s="36"/>
      <c r="K63" s="36"/>
      <c r="L63" s="36"/>
      <c r="M63" s="36"/>
    </row>
    <row r="64" spans="1:14" ht="14.25" customHeight="1" x14ac:dyDescent="0.2">
      <c r="A64" s="36"/>
      <c r="B64" s="36" t="s">
        <v>138</v>
      </c>
      <c r="C64" s="36"/>
      <c r="D64" s="36"/>
      <c r="E64" s="36"/>
      <c r="F64" s="36"/>
      <c r="G64" s="36"/>
      <c r="H64" s="36"/>
      <c r="I64" s="36"/>
      <c r="J64" s="36"/>
      <c r="K64" s="36"/>
      <c r="L64" s="36"/>
      <c r="M64" s="36"/>
    </row>
    <row r="65" spans="1:14" ht="14.25" customHeight="1" x14ac:dyDescent="0.2">
      <c r="A65" s="36"/>
      <c r="B65" s="36" t="s">
        <v>671</v>
      </c>
      <c r="C65" s="36"/>
      <c r="D65" s="36"/>
      <c r="E65" s="36"/>
      <c r="F65" s="36"/>
      <c r="G65" s="36"/>
      <c r="H65" s="36"/>
      <c r="I65" s="36"/>
      <c r="J65" s="36"/>
      <c r="K65" s="36"/>
      <c r="L65" s="36"/>
      <c r="M65" s="36"/>
    </row>
    <row r="66" spans="1:14" ht="14.25" customHeight="1" x14ac:dyDescent="0.2">
      <c r="A66" s="36"/>
      <c r="B66" s="36" t="s">
        <v>672</v>
      </c>
      <c r="C66" s="36"/>
      <c r="D66" s="36"/>
      <c r="E66" s="36"/>
      <c r="F66" s="36"/>
      <c r="G66" s="36"/>
      <c r="H66" s="36"/>
      <c r="I66" s="36"/>
      <c r="J66" s="36"/>
      <c r="K66" s="36"/>
      <c r="L66" s="36"/>
      <c r="M66" s="36"/>
    </row>
    <row r="67" spans="1:14" ht="14.25" customHeight="1" x14ac:dyDescent="0.2">
      <c r="A67" s="36"/>
      <c r="B67" s="36" t="s">
        <v>673</v>
      </c>
      <c r="C67" s="36"/>
      <c r="D67" s="36"/>
      <c r="E67" s="36"/>
      <c r="F67" s="36"/>
      <c r="G67" s="36"/>
      <c r="H67" s="36"/>
      <c r="I67" s="36"/>
      <c r="J67" s="36"/>
      <c r="K67" s="36"/>
      <c r="L67" s="36"/>
      <c r="M67" s="36"/>
    </row>
    <row r="68" spans="1:14" ht="14.25" customHeight="1" x14ac:dyDescent="0.2">
      <c r="B68" s="36" t="s">
        <v>140</v>
      </c>
    </row>
    <row r="69" spans="1:14" ht="14.25" customHeight="1" x14ac:dyDescent="0.2"/>
    <row r="70" spans="1:14" ht="14.25" customHeight="1" x14ac:dyDescent="0.2">
      <c r="A70" s="3" t="s">
        <v>34</v>
      </c>
    </row>
    <row r="71" spans="1:14" ht="14.25" customHeight="1" thickBot="1" x14ac:dyDescent="0.25">
      <c r="N71" s="4" t="s">
        <v>38</v>
      </c>
    </row>
    <row r="72" spans="1:14" ht="16.5" customHeight="1" thickBot="1" x14ac:dyDescent="0.25">
      <c r="A72" s="1068" t="s">
        <v>23</v>
      </c>
      <c r="B72" s="1069"/>
      <c r="C72" s="1069"/>
      <c r="D72" s="1070"/>
      <c r="E72" s="38"/>
      <c r="F72" s="39" t="s">
        <v>1</v>
      </c>
      <c r="G72" s="40"/>
      <c r="H72" s="1071" t="s">
        <v>2</v>
      </c>
      <c r="I72" s="1072"/>
      <c r="J72" s="1073"/>
      <c r="K72" s="41" t="s">
        <v>3</v>
      </c>
      <c r="L72" s="1071" t="s">
        <v>137</v>
      </c>
      <c r="M72" s="1072"/>
      <c r="N72" s="1074"/>
    </row>
    <row r="73" spans="1:14" ht="16.5" customHeight="1" x14ac:dyDescent="0.2">
      <c r="A73" s="1050" t="s">
        <v>24</v>
      </c>
      <c r="B73" s="1051"/>
      <c r="C73" s="1051"/>
      <c r="D73" s="1052"/>
      <c r="E73" s="42" t="s">
        <v>9</v>
      </c>
      <c r="F73" s="43"/>
      <c r="G73" s="44" t="s">
        <v>10</v>
      </c>
      <c r="H73" s="42" t="s">
        <v>9</v>
      </c>
      <c r="I73" s="43"/>
      <c r="J73" s="44" t="s">
        <v>10</v>
      </c>
      <c r="K73" s="1056">
        <v>0.5</v>
      </c>
      <c r="L73" s="42" t="s">
        <v>9</v>
      </c>
      <c r="M73" s="43"/>
      <c r="N73" s="45" t="s">
        <v>10</v>
      </c>
    </row>
    <row r="74" spans="1:14" ht="16.5" customHeight="1" thickBot="1" x14ac:dyDescent="0.25">
      <c r="A74" s="1053"/>
      <c r="B74" s="1054"/>
      <c r="C74" s="1054"/>
      <c r="D74" s="1055"/>
      <c r="E74" s="46"/>
      <c r="F74" s="25"/>
      <c r="G74" s="47"/>
      <c r="H74" s="46"/>
      <c r="I74" s="25"/>
      <c r="J74" s="47"/>
      <c r="K74" s="1057"/>
      <c r="L74" s="46"/>
      <c r="M74" s="25"/>
      <c r="N74" s="34"/>
    </row>
    <row r="75" spans="1:14" ht="16.5" customHeight="1" x14ac:dyDescent="0.2">
      <c r="A75" s="1050" t="s">
        <v>25</v>
      </c>
      <c r="B75" s="1051"/>
      <c r="C75" s="1051"/>
      <c r="D75" s="1052"/>
      <c r="E75" s="42" t="s">
        <v>9</v>
      </c>
      <c r="F75" s="48">
        <f>SUM(F77,F79,F81,F83,F85)</f>
        <v>0</v>
      </c>
      <c r="G75" s="44" t="s">
        <v>10</v>
      </c>
      <c r="H75" s="42" t="s">
        <v>9</v>
      </c>
      <c r="I75" s="48">
        <f>SUM(I77,I79,I81,I83,I85)</f>
        <v>0</v>
      </c>
      <c r="J75" s="44" t="s">
        <v>10</v>
      </c>
      <c r="K75" s="1056">
        <v>0.5</v>
      </c>
      <c r="L75" s="42" t="s">
        <v>9</v>
      </c>
      <c r="M75" s="48">
        <f>SUM(M77,M79,M81,M83,M85)</f>
        <v>0</v>
      </c>
      <c r="N75" s="45" t="s">
        <v>10</v>
      </c>
    </row>
    <row r="76" spans="1:14" ht="16.5" customHeight="1" x14ac:dyDescent="0.2">
      <c r="A76" s="1061"/>
      <c r="B76" s="1062"/>
      <c r="C76" s="1062"/>
      <c r="D76" s="1063"/>
      <c r="E76" s="17"/>
      <c r="F76" s="60">
        <f>SUM(F78,F80,F82,F84,F86)</f>
        <v>0</v>
      </c>
      <c r="G76" s="49"/>
      <c r="H76" s="17"/>
      <c r="I76" s="60">
        <f>SUM(I78,I80,I82,I84,I86)</f>
        <v>0</v>
      </c>
      <c r="J76" s="49"/>
      <c r="K76" s="1064"/>
      <c r="L76" s="17"/>
      <c r="M76" s="60">
        <f>SUM(M78,M80,M82,M84,M86)</f>
        <v>0</v>
      </c>
      <c r="N76" s="18"/>
    </row>
    <row r="77" spans="1:14" ht="16.5" customHeight="1" x14ac:dyDescent="0.2">
      <c r="A77" s="50"/>
      <c r="B77" s="1065" t="s">
        <v>26</v>
      </c>
      <c r="C77" s="1066"/>
      <c r="D77" s="1066"/>
      <c r="E77" s="6" t="s">
        <v>9</v>
      </c>
      <c r="F77" s="20"/>
      <c r="G77" s="7" t="s">
        <v>10</v>
      </c>
      <c r="H77" s="6" t="s">
        <v>9</v>
      </c>
      <c r="I77" s="20"/>
      <c r="J77" s="7" t="s">
        <v>10</v>
      </c>
      <c r="K77" s="1064"/>
      <c r="L77" s="6" t="s">
        <v>9</v>
      </c>
      <c r="M77" s="20"/>
      <c r="N77" s="15" t="s">
        <v>10</v>
      </c>
    </row>
    <row r="78" spans="1:14" ht="16.5" customHeight="1" x14ac:dyDescent="0.2">
      <c r="A78" s="50"/>
      <c r="B78" s="1066"/>
      <c r="C78" s="1066"/>
      <c r="D78" s="1066"/>
      <c r="E78" s="8"/>
      <c r="F78" s="21"/>
      <c r="G78" s="9"/>
      <c r="H78" s="8"/>
      <c r="I78" s="21"/>
      <c r="J78" s="9"/>
      <c r="K78" s="1064"/>
      <c r="L78" s="8"/>
      <c r="M78" s="21"/>
      <c r="N78" s="16"/>
    </row>
    <row r="79" spans="1:14" ht="16.5" customHeight="1" x14ac:dyDescent="0.2">
      <c r="A79" s="50"/>
      <c r="B79" s="1065" t="s">
        <v>27</v>
      </c>
      <c r="C79" s="1066"/>
      <c r="D79" s="1066"/>
      <c r="E79" s="6" t="s">
        <v>9</v>
      </c>
      <c r="F79" s="20"/>
      <c r="G79" s="7" t="s">
        <v>10</v>
      </c>
      <c r="H79" s="6" t="s">
        <v>9</v>
      </c>
      <c r="I79" s="20"/>
      <c r="J79" s="7" t="s">
        <v>10</v>
      </c>
      <c r="K79" s="1064"/>
      <c r="L79" s="6" t="s">
        <v>9</v>
      </c>
      <c r="M79" s="20"/>
      <c r="N79" s="15" t="s">
        <v>10</v>
      </c>
    </row>
    <row r="80" spans="1:14" ht="16.5" customHeight="1" x14ac:dyDescent="0.2">
      <c r="A80" s="50"/>
      <c r="B80" s="1066"/>
      <c r="C80" s="1066"/>
      <c r="D80" s="1066"/>
      <c r="E80" s="8"/>
      <c r="F80" s="21"/>
      <c r="G80" s="9"/>
      <c r="H80" s="8"/>
      <c r="I80" s="21"/>
      <c r="J80" s="9"/>
      <c r="K80" s="1064"/>
      <c r="L80" s="8"/>
      <c r="M80" s="21"/>
      <c r="N80" s="16"/>
    </row>
    <row r="81" spans="1:14" ht="16.5" customHeight="1" x14ac:dyDescent="0.2">
      <c r="A81" s="50"/>
      <c r="B81" s="1065" t="s">
        <v>28</v>
      </c>
      <c r="C81" s="1066"/>
      <c r="D81" s="1066"/>
      <c r="E81" s="6" t="s">
        <v>9</v>
      </c>
      <c r="F81" s="20"/>
      <c r="G81" s="7" t="s">
        <v>10</v>
      </c>
      <c r="H81" s="6" t="s">
        <v>9</v>
      </c>
      <c r="I81" s="20"/>
      <c r="J81" s="7" t="s">
        <v>10</v>
      </c>
      <c r="K81" s="1064"/>
      <c r="L81" s="6" t="s">
        <v>9</v>
      </c>
      <c r="M81" s="20"/>
      <c r="N81" s="15" t="s">
        <v>10</v>
      </c>
    </row>
    <row r="82" spans="1:14" ht="16.5" customHeight="1" x14ac:dyDescent="0.2">
      <c r="A82" s="50"/>
      <c r="B82" s="1066"/>
      <c r="C82" s="1066"/>
      <c r="D82" s="1066"/>
      <c r="E82" s="8"/>
      <c r="F82" s="21"/>
      <c r="G82" s="9"/>
      <c r="H82" s="8"/>
      <c r="I82" s="21"/>
      <c r="J82" s="9"/>
      <c r="K82" s="1064"/>
      <c r="L82" s="8"/>
      <c r="M82" s="21"/>
      <c r="N82" s="16"/>
    </row>
    <row r="83" spans="1:14" ht="16.5" customHeight="1" x14ac:dyDescent="0.2">
      <c r="A83" s="50"/>
      <c r="B83" s="1065" t="s">
        <v>29</v>
      </c>
      <c r="C83" s="1066"/>
      <c r="D83" s="1066"/>
      <c r="E83" s="6" t="s">
        <v>9</v>
      </c>
      <c r="F83" s="20"/>
      <c r="G83" s="7" t="s">
        <v>10</v>
      </c>
      <c r="H83" s="6" t="s">
        <v>9</v>
      </c>
      <c r="I83" s="20"/>
      <c r="J83" s="7" t="s">
        <v>10</v>
      </c>
      <c r="K83" s="1064"/>
      <c r="L83" s="6" t="s">
        <v>9</v>
      </c>
      <c r="M83" s="20"/>
      <c r="N83" s="15" t="s">
        <v>10</v>
      </c>
    </row>
    <row r="84" spans="1:14" ht="16.5" customHeight="1" x14ac:dyDescent="0.2">
      <c r="A84" s="50"/>
      <c r="B84" s="1066"/>
      <c r="C84" s="1066"/>
      <c r="D84" s="1066"/>
      <c r="E84" s="8"/>
      <c r="F84" s="21"/>
      <c r="G84" s="9"/>
      <c r="H84" s="8"/>
      <c r="I84" s="21"/>
      <c r="J84" s="9"/>
      <c r="K84" s="1064"/>
      <c r="L84" s="8"/>
      <c r="M84" s="21"/>
      <c r="N84" s="16"/>
    </row>
    <row r="85" spans="1:14" ht="16.5" customHeight="1" x14ac:dyDescent="0.2">
      <c r="A85" s="50"/>
      <c r="B85" s="1065" t="s">
        <v>30</v>
      </c>
      <c r="C85" s="1066"/>
      <c r="D85" s="1066"/>
      <c r="E85" s="6" t="s">
        <v>9</v>
      </c>
      <c r="F85" s="20"/>
      <c r="G85" s="7" t="s">
        <v>10</v>
      </c>
      <c r="H85" s="6" t="s">
        <v>9</v>
      </c>
      <c r="I85" s="20"/>
      <c r="J85" s="7" t="s">
        <v>10</v>
      </c>
      <c r="K85" s="1064"/>
      <c r="L85" s="6" t="s">
        <v>9</v>
      </c>
      <c r="M85" s="20"/>
      <c r="N85" s="15" t="s">
        <v>10</v>
      </c>
    </row>
    <row r="86" spans="1:14" ht="16.5" customHeight="1" thickBot="1" x14ac:dyDescent="0.25">
      <c r="A86" s="31"/>
      <c r="B86" s="1067"/>
      <c r="C86" s="1067"/>
      <c r="D86" s="1067"/>
      <c r="E86" s="46"/>
      <c r="F86" s="25"/>
      <c r="G86" s="47"/>
      <c r="H86" s="46"/>
      <c r="I86" s="25"/>
      <c r="J86" s="47"/>
      <c r="K86" s="1057"/>
      <c r="L86" s="46"/>
      <c r="M86" s="25"/>
      <c r="N86" s="34"/>
    </row>
    <row r="87" spans="1:14" ht="16.5" customHeight="1" x14ac:dyDescent="0.2">
      <c r="A87" s="1050" t="s">
        <v>31</v>
      </c>
      <c r="B87" s="1051"/>
      <c r="C87" s="1051"/>
      <c r="D87" s="1052"/>
      <c r="E87" s="42" t="s">
        <v>9</v>
      </c>
      <c r="F87" s="48">
        <f>F73+F75</f>
        <v>0</v>
      </c>
      <c r="G87" s="44" t="s">
        <v>10</v>
      </c>
      <c r="H87" s="42" t="s">
        <v>9</v>
      </c>
      <c r="I87" s="48">
        <f>I73+I75</f>
        <v>0</v>
      </c>
      <c r="J87" s="44" t="s">
        <v>10</v>
      </c>
      <c r="K87" s="1058"/>
      <c r="L87" s="42" t="s">
        <v>9</v>
      </c>
      <c r="M87" s="48">
        <f>M73+M75</f>
        <v>0</v>
      </c>
      <c r="N87" s="45" t="s">
        <v>10</v>
      </c>
    </row>
    <row r="88" spans="1:14" ht="16.5" customHeight="1" thickBot="1" x14ac:dyDescent="0.25">
      <c r="A88" s="1053"/>
      <c r="B88" s="1054"/>
      <c r="C88" s="1054"/>
      <c r="D88" s="1055"/>
      <c r="E88" s="46"/>
      <c r="F88" s="23">
        <f>F74+F76</f>
        <v>0</v>
      </c>
      <c r="G88" s="47"/>
      <c r="H88" s="46"/>
      <c r="I88" s="23">
        <f>I74+I76</f>
        <v>0</v>
      </c>
      <c r="J88" s="47"/>
      <c r="K88" s="1059"/>
      <c r="L88" s="46"/>
      <c r="M88" s="23">
        <f>M74+M76</f>
        <v>0</v>
      </c>
      <c r="N88" s="34"/>
    </row>
    <row r="89" spans="1:14" ht="14.25" customHeight="1" x14ac:dyDescent="0.2">
      <c r="A89" s="35" t="s">
        <v>17</v>
      </c>
    </row>
    <row r="90" spans="1:14" ht="14.25" customHeight="1" x14ac:dyDescent="0.2">
      <c r="B90" s="36" t="s">
        <v>138</v>
      </c>
    </row>
    <row r="91" spans="1:14" ht="14.25" customHeight="1" x14ac:dyDescent="0.2">
      <c r="B91" s="36" t="s">
        <v>671</v>
      </c>
    </row>
    <row r="92" spans="1:14" ht="14.25" customHeight="1" x14ac:dyDescent="0.2">
      <c r="B92" s="36" t="s">
        <v>672</v>
      </c>
    </row>
    <row r="93" spans="1:14" ht="14.25" customHeight="1" x14ac:dyDescent="0.2">
      <c r="B93" s="36" t="s">
        <v>674</v>
      </c>
    </row>
    <row r="94" spans="1:14" ht="14.25" customHeight="1" x14ac:dyDescent="0.2">
      <c r="B94" s="36" t="s">
        <v>141</v>
      </c>
    </row>
    <row r="95" spans="1:14" ht="14.25" customHeight="1" x14ac:dyDescent="0.2"/>
    <row r="96" spans="1:14" ht="14.25" customHeight="1" x14ac:dyDescent="0.2">
      <c r="E96" s="130"/>
      <c r="F96" s="12" t="s">
        <v>319</v>
      </c>
      <c r="G96" s="1745">
        <f>別記様式第1!D13</f>
        <v>0</v>
      </c>
      <c r="H96" s="1745"/>
      <c r="I96" s="1745"/>
      <c r="J96" s="1745"/>
      <c r="K96" s="1745"/>
      <c r="L96" s="1745"/>
      <c r="M96" s="1745"/>
      <c r="N96" s="1745"/>
    </row>
    <row r="97" ht="14.25"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selectLockedCells="1"/>
  <mergeCells count="38">
    <mergeCell ref="A7:D7"/>
    <mergeCell ref="H7:J7"/>
    <mergeCell ref="L7:N7"/>
    <mergeCell ref="K8:K9"/>
    <mergeCell ref="A21:D21"/>
    <mergeCell ref="H21:J21"/>
    <mergeCell ref="L21:N21"/>
    <mergeCell ref="K22:K23"/>
    <mergeCell ref="G42:N42"/>
    <mergeCell ref="A46:D46"/>
    <mergeCell ref="H46:J46"/>
    <mergeCell ref="L46:N46"/>
    <mergeCell ref="A47:D48"/>
    <mergeCell ref="K47:K48"/>
    <mergeCell ref="A49:D50"/>
    <mergeCell ref="K49:K60"/>
    <mergeCell ref="B51:D52"/>
    <mergeCell ref="B53:D54"/>
    <mergeCell ref="B55:D56"/>
    <mergeCell ref="B57:D58"/>
    <mergeCell ref="B59:D60"/>
    <mergeCell ref="A61:D62"/>
    <mergeCell ref="K61:K62"/>
    <mergeCell ref="A72:D72"/>
    <mergeCell ref="H72:J72"/>
    <mergeCell ref="L72:N72"/>
    <mergeCell ref="A73:D74"/>
    <mergeCell ref="K73:K74"/>
    <mergeCell ref="A87:D88"/>
    <mergeCell ref="K87:K88"/>
    <mergeCell ref="G96:N96"/>
    <mergeCell ref="A75:D76"/>
    <mergeCell ref="K75:K86"/>
    <mergeCell ref="B77:D78"/>
    <mergeCell ref="B79:D80"/>
    <mergeCell ref="B81:D82"/>
    <mergeCell ref="B83:D84"/>
    <mergeCell ref="B85:D86"/>
  </mergeCells>
  <phoneticPr fontId="2"/>
  <pageMargins left="0.98425196850393704" right="0" top="0.78740157480314965" bottom="0.59055118110236227" header="0.51181102362204722" footer="0.51181102362204722"/>
  <pageSetup paperSize="9" scale="97" orientation="portrait" r:id="rId1"/>
  <headerFooter alignWithMargins="0"/>
  <rowBreaks count="1" manualBreakCount="1">
    <brk id="43" max="1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A1:H76"/>
  <sheetViews>
    <sheetView view="pageBreakPreview" zoomScaleNormal="100" workbookViewId="0">
      <selection activeCell="C8" sqref="C8:C10"/>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142</v>
      </c>
      <c r="B3" s="19"/>
      <c r="C3" s="19"/>
      <c r="D3" s="19"/>
      <c r="E3" s="19"/>
      <c r="F3" s="19"/>
      <c r="G3" s="19"/>
      <c r="H3" s="19"/>
    </row>
    <row r="4" spans="1:8" ht="18" customHeight="1" x14ac:dyDescent="0.2"/>
    <row r="5" spans="1:8" ht="18" customHeight="1" thickBot="1" x14ac:dyDescent="0.25">
      <c r="H5" s="4" t="s">
        <v>38</v>
      </c>
    </row>
    <row r="6" spans="1:8" ht="18" customHeight="1" x14ac:dyDescent="0.2">
      <c r="A6" s="1050" t="s">
        <v>39</v>
      </c>
      <c r="B6" s="1146"/>
      <c r="C6" s="14" t="s">
        <v>40</v>
      </c>
      <c r="D6" s="1090" t="s">
        <v>41</v>
      </c>
      <c r="E6" s="1091"/>
      <c r="F6" s="1092"/>
      <c r="G6" s="24" t="s">
        <v>42</v>
      </c>
      <c r="H6" s="52" t="s">
        <v>43</v>
      </c>
    </row>
    <row r="7" spans="1:8" ht="18" customHeight="1" x14ac:dyDescent="0.2">
      <c r="A7" s="53" t="s">
        <v>44</v>
      </c>
      <c r="B7" s="54"/>
      <c r="C7" s="1143"/>
      <c r="D7" s="1144"/>
      <c r="E7" s="1144"/>
      <c r="F7" s="1144"/>
      <c r="G7" s="1144"/>
      <c r="H7" s="1145"/>
    </row>
    <row r="8" spans="1:8" ht="18" customHeight="1" x14ac:dyDescent="0.2">
      <c r="A8" s="55"/>
      <c r="B8" s="1127" t="s">
        <v>26</v>
      </c>
      <c r="C8" s="1133"/>
      <c r="D8" s="6" t="s">
        <v>9</v>
      </c>
      <c r="E8" s="20"/>
      <c r="F8" s="7" t="s">
        <v>10</v>
      </c>
      <c r="G8" s="1871" t="s">
        <v>143</v>
      </c>
      <c r="H8" s="1872"/>
    </row>
    <row r="9" spans="1:8" ht="18" customHeight="1" x14ac:dyDescent="0.2">
      <c r="A9" s="56"/>
      <c r="B9" s="1128"/>
      <c r="C9" s="1139"/>
      <c r="D9" s="17"/>
      <c r="E9" s="22"/>
      <c r="F9" s="49"/>
      <c r="G9" s="1873"/>
      <c r="H9" s="1874"/>
    </row>
    <row r="10" spans="1:8" ht="18" customHeight="1" x14ac:dyDescent="0.2">
      <c r="A10" s="56"/>
      <c r="B10" s="1129"/>
      <c r="C10" s="1135"/>
      <c r="D10" s="8"/>
      <c r="E10" s="11"/>
      <c r="F10" s="9"/>
      <c r="G10" s="1875"/>
      <c r="H10" s="1876"/>
    </row>
    <row r="11" spans="1:8" ht="18" customHeight="1" x14ac:dyDescent="0.2">
      <c r="A11" s="55"/>
      <c r="B11" s="1127" t="s">
        <v>27</v>
      </c>
      <c r="C11" s="1133"/>
      <c r="D11" s="6" t="s">
        <v>9</v>
      </c>
      <c r="E11" s="20"/>
      <c r="F11" s="7" t="s">
        <v>10</v>
      </c>
      <c r="G11" s="1871" t="s">
        <v>144</v>
      </c>
      <c r="H11" s="1872"/>
    </row>
    <row r="12" spans="1:8" ht="18" customHeight="1" x14ac:dyDescent="0.2">
      <c r="A12" s="56"/>
      <c r="B12" s="1128"/>
      <c r="C12" s="1139"/>
      <c r="D12" s="17"/>
      <c r="E12" s="22"/>
      <c r="F12" s="49"/>
      <c r="G12" s="1873"/>
      <c r="H12" s="1874"/>
    </row>
    <row r="13" spans="1:8" ht="18" customHeight="1" x14ac:dyDescent="0.2">
      <c r="A13" s="56"/>
      <c r="B13" s="1129"/>
      <c r="C13" s="1135"/>
      <c r="D13" s="8"/>
      <c r="E13" s="11"/>
      <c r="F13" s="9"/>
      <c r="G13" s="1875"/>
      <c r="H13" s="1876"/>
    </row>
    <row r="14" spans="1:8" ht="18" customHeight="1" x14ac:dyDescent="0.2">
      <c r="A14" s="55"/>
      <c r="B14" s="1127" t="s">
        <v>28</v>
      </c>
      <c r="C14" s="1133"/>
      <c r="D14" s="6" t="s">
        <v>9</v>
      </c>
      <c r="E14" s="20"/>
      <c r="F14" s="7" t="s">
        <v>10</v>
      </c>
      <c r="G14" s="1133"/>
      <c r="H14" s="1136"/>
    </row>
    <row r="15" spans="1:8" ht="18" customHeight="1" x14ac:dyDescent="0.2">
      <c r="A15" s="56"/>
      <c r="B15" s="1128"/>
      <c r="C15" s="1139"/>
      <c r="D15" s="17"/>
      <c r="E15" s="22"/>
      <c r="F15" s="49"/>
      <c r="G15" s="1134"/>
      <c r="H15" s="1137"/>
    </row>
    <row r="16" spans="1:8" ht="68.25" customHeight="1" x14ac:dyDescent="0.2">
      <c r="A16" s="56"/>
      <c r="B16" s="1129"/>
      <c r="C16" s="1135"/>
      <c r="D16" s="8"/>
      <c r="E16" s="11"/>
      <c r="F16" s="9"/>
      <c r="G16" s="1135"/>
      <c r="H16" s="1138"/>
    </row>
    <row r="17" spans="1:8" ht="18" customHeight="1" x14ac:dyDescent="0.2">
      <c r="A17" s="55"/>
      <c r="B17" s="1127" t="s">
        <v>29</v>
      </c>
      <c r="C17" s="1133"/>
      <c r="D17" s="6" t="s">
        <v>9</v>
      </c>
      <c r="E17" s="20"/>
      <c r="F17" s="7" t="s">
        <v>10</v>
      </c>
      <c r="G17" s="1133"/>
      <c r="H17" s="1136"/>
    </row>
    <row r="18" spans="1:8" ht="18" customHeight="1" x14ac:dyDescent="0.2">
      <c r="A18" s="56"/>
      <c r="B18" s="1128"/>
      <c r="C18" s="1139"/>
      <c r="D18" s="17"/>
      <c r="E18" s="22"/>
      <c r="F18" s="49"/>
      <c r="G18" s="1134"/>
      <c r="H18" s="1137"/>
    </row>
    <row r="19" spans="1:8" ht="68.25" customHeight="1" x14ac:dyDescent="0.2">
      <c r="A19" s="56"/>
      <c r="B19" s="1129"/>
      <c r="C19" s="1135"/>
      <c r="D19" s="8"/>
      <c r="E19" s="11"/>
      <c r="F19" s="9"/>
      <c r="G19" s="1135"/>
      <c r="H19" s="1138"/>
    </row>
    <row r="20" spans="1:8" ht="18" customHeight="1" x14ac:dyDescent="0.2">
      <c r="A20" s="55"/>
      <c r="B20" s="1127" t="s">
        <v>30</v>
      </c>
      <c r="C20" s="1133"/>
      <c r="D20" s="6" t="s">
        <v>9</v>
      </c>
      <c r="E20" s="20"/>
      <c r="F20" s="7" t="s">
        <v>10</v>
      </c>
      <c r="G20" s="1140"/>
      <c r="H20" s="1136"/>
    </row>
    <row r="21" spans="1:8" ht="18" customHeight="1" x14ac:dyDescent="0.2">
      <c r="A21" s="56"/>
      <c r="B21" s="1128"/>
      <c r="C21" s="1139"/>
      <c r="D21" s="17"/>
      <c r="E21" s="22"/>
      <c r="F21" s="49"/>
      <c r="G21" s="1141"/>
      <c r="H21" s="1137"/>
    </row>
    <row r="22" spans="1:8" ht="68.25" customHeight="1" x14ac:dyDescent="0.2">
      <c r="A22" s="56"/>
      <c r="B22" s="1129"/>
      <c r="C22" s="1135"/>
      <c r="D22" s="8"/>
      <c r="E22" s="11"/>
      <c r="F22" s="9"/>
      <c r="G22" s="1142"/>
      <c r="H22" s="1138"/>
    </row>
    <row r="23" spans="1:8" ht="18" customHeight="1" x14ac:dyDescent="0.2">
      <c r="A23" s="1117" t="s">
        <v>45</v>
      </c>
      <c r="B23" s="1118"/>
      <c r="C23" s="1121"/>
      <c r="D23" s="6" t="s">
        <v>9</v>
      </c>
      <c r="E23" s="10">
        <f>SUM(E8,E11,E14,E17,E20)</f>
        <v>0</v>
      </c>
      <c r="F23" s="7" t="s">
        <v>10</v>
      </c>
      <c r="G23" s="1123"/>
      <c r="H23" s="1124"/>
    </row>
    <row r="24" spans="1:8" ht="18" customHeight="1" thickBot="1" x14ac:dyDescent="0.25">
      <c r="A24" s="1119"/>
      <c r="B24" s="1120"/>
      <c r="C24" s="1122"/>
      <c r="D24" s="46"/>
      <c r="E24" s="23">
        <f>SUM(E9,E12,E15,E18,E21)</f>
        <v>0</v>
      </c>
      <c r="F24" s="47"/>
      <c r="G24" s="1125"/>
      <c r="H24" s="1126"/>
    </row>
    <row r="25" spans="1:8" ht="14.25" customHeight="1" x14ac:dyDescent="0.2">
      <c r="A25" s="36" t="s">
        <v>17</v>
      </c>
      <c r="B25" s="36"/>
      <c r="C25" s="171"/>
      <c r="D25" s="172"/>
      <c r="E25" s="171"/>
      <c r="F25" s="36"/>
      <c r="G25" s="36"/>
      <c r="H25" s="171"/>
    </row>
    <row r="26" spans="1:8" ht="14.25" customHeight="1" x14ac:dyDescent="0.2">
      <c r="A26" s="170"/>
      <c r="B26" s="36" t="s">
        <v>145</v>
      </c>
      <c r="C26" s="171"/>
      <c r="D26" s="172"/>
      <c r="E26" s="171"/>
      <c r="F26" s="36"/>
      <c r="G26" s="36"/>
      <c r="H26" s="171"/>
    </row>
    <row r="27" spans="1:8" ht="14.25" customHeight="1" x14ac:dyDescent="0.2">
      <c r="A27" s="170"/>
      <c r="B27" s="36" t="s">
        <v>146</v>
      </c>
      <c r="C27" s="171"/>
      <c r="D27" s="172"/>
      <c r="E27" s="171"/>
      <c r="F27" s="36"/>
      <c r="G27" s="36"/>
      <c r="H27" s="171"/>
    </row>
    <row r="28" spans="1:8" ht="14.25" customHeight="1" x14ac:dyDescent="0.2">
      <c r="A28" s="170"/>
      <c r="B28" s="1870" t="s">
        <v>324</v>
      </c>
      <c r="C28" s="1877"/>
      <c r="D28" s="1877"/>
      <c r="E28" s="1877"/>
      <c r="F28" s="1877"/>
      <c r="G28" s="1877"/>
      <c r="H28" s="1877"/>
    </row>
    <row r="29" spans="1:8" ht="14.25" customHeight="1" x14ac:dyDescent="0.2">
      <c r="A29" s="170"/>
      <c r="B29" s="1870" t="s">
        <v>325</v>
      </c>
      <c r="C29" s="1877"/>
      <c r="D29" s="1877"/>
      <c r="E29" s="1877"/>
      <c r="F29" s="1877"/>
      <c r="G29" s="1877"/>
      <c r="H29" s="1877"/>
    </row>
    <row r="30" spans="1:8" ht="14.25" customHeight="1" x14ac:dyDescent="0.2">
      <c r="A30" s="170"/>
      <c r="B30" s="36" t="s">
        <v>147</v>
      </c>
      <c r="C30" s="171"/>
      <c r="D30" s="172"/>
      <c r="E30" s="171"/>
      <c r="F30" s="36"/>
      <c r="G30" s="36"/>
      <c r="H30" s="171"/>
    </row>
    <row r="31" spans="1:8" ht="14.25" customHeight="1" x14ac:dyDescent="0.2">
      <c r="A31" s="170"/>
      <c r="B31" s="36" t="s">
        <v>655</v>
      </c>
      <c r="C31" s="171"/>
      <c r="D31" s="172"/>
      <c r="E31" s="171"/>
      <c r="F31" s="36"/>
      <c r="G31" s="36"/>
      <c r="H31" s="171"/>
    </row>
    <row r="32" spans="1:8" ht="14.25" customHeight="1" x14ac:dyDescent="0.2">
      <c r="A32" s="170"/>
      <c r="B32" s="36" t="s">
        <v>657</v>
      </c>
      <c r="C32" s="171"/>
      <c r="D32" s="172"/>
      <c r="E32" s="171"/>
      <c r="F32" s="36"/>
      <c r="G32" s="36"/>
      <c r="H32" s="171"/>
    </row>
    <row r="33" spans="1:8" ht="14.25" customHeight="1" x14ac:dyDescent="0.2">
      <c r="A33" s="170"/>
      <c r="B33" s="36" t="s">
        <v>148</v>
      </c>
      <c r="C33" s="171"/>
      <c r="D33" s="172"/>
      <c r="E33" s="171"/>
      <c r="F33" s="36"/>
      <c r="G33" s="36"/>
      <c r="H33" s="171"/>
    </row>
    <row r="34" spans="1:8" ht="14.25" customHeight="1" x14ac:dyDescent="0.2">
      <c r="A34" s="170"/>
      <c r="B34" s="36" t="s">
        <v>326</v>
      </c>
      <c r="C34" s="171"/>
      <c r="D34" s="172"/>
      <c r="E34" s="171"/>
      <c r="F34" s="36"/>
      <c r="G34" s="36"/>
      <c r="H34" s="171"/>
    </row>
    <row r="35" spans="1:8" ht="14.25" customHeight="1" x14ac:dyDescent="0.2">
      <c r="A35" s="170"/>
      <c r="B35" s="36" t="s">
        <v>149</v>
      </c>
      <c r="C35" s="171"/>
      <c r="D35" s="172"/>
      <c r="E35" s="171"/>
      <c r="F35" s="36"/>
      <c r="G35" s="36"/>
      <c r="H35" s="171"/>
    </row>
    <row r="36" spans="1:8" ht="18" customHeight="1" x14ac:dyDescent="0.2">
      <c r="A36" s="59"/>
      <c r="B36" s="36"/>
      <c r="C36" s="60"/>
      <c r="D36" s="61"/>
      <c r="E36" s="60"/>
      <c r="H36" s="60"/>
    </row>
    <row r="37" spans="1:8" ht="18" customHeight="1" x14ac:dyDescent="0.2">
      <c r="C37" s="130"/>
      <c r="D37" s="12" t="s">
        <v>319</v>
      </c>
      <c r="E37" s="1745">
        <f>別記様式第1!D13</f>
        <v>0</v>
      </c>
      <c r="F37" s="1745"/>
      <c r="G37" s="1745"/>
      <c r="H37" s="1745"/>
    </row>
    <row r="38" spans="1:8" ht="18" customHeight="1" x14ac:dyDescent="0.2">
      <c r="A38" s="59"/>
      <c r="B38" s="36"/>
      <c r="C38" s="60"/>
      <c r="D38" s="61"/>
      <c r="E38" s="60"/>
      <c r="H38" s="60"/>
    </row>
    <row r="39" spans="1:8" ht="18" customHeight="1" x14ac:dyDescent="0.2">
      <c r="H39" s="1" t="s">
        <v>46</v>
      </c>
    </row>
    <row r="40" spans="1:8" ht="18" customHeight="1" x14ac:dyDescent="0.2"/>
    <row r="41" spans="1:8" ht="21" customHeight="1" x14ac:dyDescent="0.2">
      <c r="A41" s="2" t="s">
        <v>150</v>
      </c>
      <c r="B41" s="19"/>
      <c r="C41" s="19"/>
      <c r="D41" s="19"/>
      <c r="E41" s="19"/>
      <c r="F41" s="19"/>
      <c r="G41" s="19"/>
      <c r="H41" s="19"/>
    </row>
    <row r="42" spans="1:8" ht="18" customHeight="1" x14ac:dyDescent="0.2"/>
    <row r="43" spans="1:8" ht="18" customHeight="1" thickBot="1" x14ac:dyDescent="0.25">
      <c r="H43" s="4" t="s">
        <v>38</v>
      </c>
    </row>
    <row r="44" spans="1:8" ht="18" customHeight="1" x14ac:dyDescent="0.2">
      <c r="A44" s="1050" t="s">
        <v>39</v>
      </c>
      <c r="B44" s="1146"/>
      <c r="C44" s="14" t="s">
        <v>40</v>
      </c>
      <c r="D44" s="1090" t="s">
        <v>41</v>
      </c>
      <c r="E44" s="1091"/>
      <c r="F44" s="1092"/>
      <c r="G44" s="24" t="s">
        <v>42</v>
      </c>
      <c r="H44" s="52" t="s">
        <v>43</v>
      </c>
    </row>
    <row r="45" spans="1:8" ht="18" customHeight="1" x14ac:dyDescent="0.2">
      <c r="A45" s="53" t="s">
        <v>44</v>
      </c>
      <c r="B45" s="54"/>
      <c r="C45" s="1143"/>
      <c r="D45" s="1144"/>
      <c r="E45" s="1144"/>
      <c r="F45" s="1144"/>
      <c r="G45" s="1144"/>
      <c r="H45" s="1145"/>
    </row>
    <row r="46" spans="1:8" ht="18" customHeight="1" x14ac:dyDescent="0.2">
      <c r="A46" s="55"/>
      <c r="B46" s="1127" t="s">
        <v>26</v>
      </c>
      <c r="C46" s="1133"/>
      <c r="D46" s="6" t="s">
        <v>9</v>
      </c>
      <c r="E46" s="20"/>
      <c r="F46" s="7" t="s">
        <v>10</v>
      </c>
      <c r="G46" s="1871" t="s">
        <v>143</v>
      </c>
      <c r="H46" s="1872"/>
    </row>
    <row r="47" spans="1:8" ht="18" customHeight="1" x14ac:dyDescent="0.2">
      <c r="A47" s="56"/>
      <c r="B47" s="1128"/>
      <c r="C47" s="1139"/>
      <c r="D47" s="17"/>
      <c r="E47" s="22"/>
      <c r="F47" s="49"/>
      <c r="G47" s="1873"/>
      <c r="H47" s="1874"/>
    </row>
    <row r="48" spans="1:8" ht="18" customHeight="1" x14ac:dyDescent="0.2">
      <c r="A48" s="56"/>
      <c r="B48" s="1129"/>
      <c r="C48" s="1135"/>
      <c r="D48" s="8"/>
      <c r="E48" s="11"/>
      <c r="F48" s="9"/>
      <c r="G48" s="1875"/>
      <c r="H48" s="1876"/>
    </row>
    <row r="49" spans="1:8" ht="18" customHeight="1" x14ac:dyDescent="0.2">
      <c r="A49" s="55"/>
      <c r="B49" s="1127" t="s">
        <v>27</v>
      </c>
      <c r="C49" s="1133"/>
      <c r="D49" s="6" t="s">
        <v>9</v>
      </c>
      <c r="E49" s="20"/>
      <c r="F49" s="7" t="s">
        <v>10</v>
      </c>
      <c r="G49" s="1871" t="s">
        <v>144</v>
      </c>
      <c r="H49" s="1872"/>
    </row>
    <row r="50" spans="1:8" ht="18" customHeight="1" x14ac:dyDescent="0.2">
      <c r="A50" s="56"/>
      <c r="B50" s="1128"/>
      <c r="C50" s="1139"/>
      <c r="D50" s="17"/>
      <c r="E50" s="22"/>
      <c r="F50" s="49"/>
      <c r="G50" s="1873"/>
      <c r="H50" s="1874"/>
    </row>
    <row r="51" spans="1:8" ht="18" customHeight="1" x14ac:dyDescent="0.2">
      <c r="A51" s="56"/>
      <c r="B51" s="1129"/>
      <c r="C51" s="1135"/>
      <c r="D51" s="8"/>
      <c r="E51" s="11"/>
      <c r="F51" s="9"/>
      <c r="G51" s="1875"/>
      <c r="H51" s="1876"/>
    </row>
    <row r="52" spans="1:8" ht="18" customHeight="1" x14ac:dyDescent="0.2">
      <c r="A52" s="55"/>
      <c r="B52" s="1127" t="s">
        <v>28</v>
      </c>
      <c r="C52" s="1133"/>
      <c r="D52" s="6" t="s">
        <v>9</v>
      </c>
      <c r="E52" s="20"/>
      <c r="F52" s="7" t="s">
        <v>10</v>
      </c>
      <c r="G52" s="1133"/>
      <c r="H52" s="1136"/>
    </row>
    <row r="53" spans="1:8" ht="18" customHeight="1" x14ac:dyDescent="0.2">
      <c r="A53" s="56"/>
      <c r="B53" s="1128"/>
      <c r="C53" s="1139"/>
      <c r="D53" s="17"/>
      <c r="E53" s="22"/>
      <c r="F53" s="49"/>
      <c r="G53" s="1134"/>
      <c r="H53" s="1137"/>
    </row>
    <row r="54" spans="1:8" ht="68.25" customHeight="1" x14ac:dyDescent="0.2">
      <c r="A54" s="56"/>
      <c r="B54" s="1129"/>
      <c r="C54" s="1135"/>
      <c r="D54" s="8"/>
      <c r="E54" s="11"/>
      <c r="F54" s="9"/>
      <c r="G54" s="1135"/>
      <c r="H54" s="1138"/>
    </row>
    <row r="55" spans="1:8" ht="18" customHeight="1" x14ac:dyDescent="0.2">
      <c r="A55" s="55"/>
      <c r="B55" s="1127" t="s">
        <v>29</v>
      </c>
      <c r="C55" s="1133"/>
      <c r="D55" s="6" t="s">
        <v>9</v>
      </c>
      <c r="E55" s="20"/>
      <c r="F55" s="7" t="s">
        <v>10</v>
      </c>
      <c r="G55" s="1133"/>
      <c r="H55" s="1136"/>
    </row>
    <row r="56" spans="1:8" ht="18" customHeight="1" x14ac:dyDescent="0.2">
      <c r="A56" s="56"/>
      <c r="B56" s="1128"/>
      <c r="C56" s="1139"/>
      <c r="D56" s="17"/>
      <c r="E56" s="22"/>
      <c r="F56" s="49"/>
      <c r="G56" s="1134"/>
      <c r="H56" s="1137"/>
    </row>
    <row r="57" spans="1:8" ht="68.25" customHeight="1" x14ac:dyDescent="0.2">
      <c r="A57" s="56"/>
      <c r="B57" s="1129"/>
      <c r="C57" s="1135"/>
      <c r="D57" s="8"/>
      <c r="E57" s="11"/>
      <c r="F57" s="9"/>
      <c r="G57" s="1135"/>
      <c r="H57" s="1138"/>
    </row>
    <row r="58" spans="1:8" ht="18" customHeight="1" x14ac:dyDescent="0.2">
      <c r="A58" s="55"/>
      <c r="B58" s="1127" t="s">
        <v>30</v>
      </c>
      <c r="C58" s="1133"/>
      <c r="D58" s="6" t="s">
        <v>9</v>
      </c>
      <c r="E58" s="20"/>
      <c r="F58" s="7" t="s">
        <v>10</v>
      </c>
      <c r="G58" s="1140"/>
      <c r="H58" s="1136"/>
    </row>
    <row r="59" spans="1:8" ht="18" customHeight="1" x14ac:dyDescent="0.2">
      <c r="A59" s="56"/>
      <c r="B59" s="1128"/>
      <c r="C59" s="1139"/>
      <c r="D59" s="17"/>
      <c r="E59" s="22"/>
      <c r="F59" s="49"/>
      <c r="G59" s="1141"/>
      <c r="H59" s="1137"/>
    </row>
    <row r="60" spans="1:8" ht="68.25" customHeight="1" x14ac:dyDescent="0.2">
      <c r="A60" s="56"/>
      <c r="B60" s="1129"/>
      <c r="C60" s="1135"/>
      <c r="D60" s="8"/>
      <c r="E60" s="11"/>
      <c r="F60" s="9"/>
      <c r="G60" s="1142"/>
      <c r="H60" s="1138"/>
    </row>
    <row r="61" spans="1:8" ht="18" customHeight="1" x14ac:dyDescent="0.2">
      <c r="A61" s="1117" t="s">
        <v>45</v>
      </c>
      <c r="B61" s="1118"/>
      <c r="C61" s="1121"/>
      <c r="D61" s="6" t="s">
        <v>9</v>
      </c>
      <c r="E61" s="10">
        <f>SUM(E46,E49,E52,E55,E58)</f>
        <v>0</v>
      </c>
      <c r="F61" s="7" t="s">
        <v>10</v>
      </c>
      <c r="G61" s="1123"/>
      <c r="H61" s="1124"/>
    </row>
    <row r="62" spans="1:8" ht="18" customHeight="1" thickBot="1" x14ac:dyDescent="0.25">
      <c r="A62" s="1119"/>
      <c r="B62" s="1120"/>
      <c r="C62" s="1122"/>
      <c r="D62" s="46"/>
      <c r="E62" s="23">
        <f>SUM(E47,E50,E53,E56,E59)</f>
        <v>0</v>
      </c>
      <c r="F62" s="47"/>
      <c r="G62" s="1125"/>
      <c r="H62" s="1126"/>
    </row>
    <row r="63" spans="1:8" ht="14.25" customHeight="1" x14ac:dyDescent="0.2">
      <c r="A63" s="35" t="s">
        <v>17</v>
      </c>
      <c r="B63" s="35"/>
      <c r="C63" s="60"/>
      <c r="D63" s="61"/>
      <c r="E63" s="60"/>
      <c r="H63" s="60"/>
    </row>
    <row r="64" spans="1:8" ht="14.25" customHeight="1" x14ac:dyDescent="0.2">
      <c r="A64" s="59"/>
      <c r="B64" s="36" t="s">
        <v>145</v>
      </c>
      <c r="C64" s="60"/>
      <c r="D64" s="61"/>
      <c r="E64" s="60"/>
      <c r="H64" s="60"/>
    </row>
    <row r="65" spans="1:8" ht="14.25" customHeight="1" x14ac:dyDescent="0.2">
      <c r="A65" s="59"/>
      <c r="B65" s="36" t="s">
        <v>146</v>
      </c>
      <c r="C65" s="60"/>
      <c r="D65" s="61"/>
      <c r="E65" s="60"/>
      <c r="H65" s="60"/>
    </row>
    <row r="66" spans="1:8" ht="14.25" customHeight="1" x14ac:dyDescent="0.2">
      <c r="A66" s="59"/>
      <c r="B66" s="1870" t="s">
        <v>327</v>
      </c>
      <c r="C66" s="1870"/>
      <c r="D66" s="1870"/>
      <c r="E66" s="1870"/>
      <c r="F66" s="1870"/>
      <c r="G66" s="1870"/>
      <c r="H66" s="1870"/>
    </row>
    <row r="67" spans="1:8" ht="14.25" customHeight="1" x14ac:dyDescent="0.2">
      <c r="A67" s="59"/>
      <c r="B67" s="1870" t="s">
        <v>328</v>
      </c>
      <c r="C67" s="1870"/>
      <c r="D67" s="1870"/>
      <c r="E67" s="1870"/>
      <c r="F67" s="1870"/>
      <c r="G67" s="1870"/>
      <c r="H67" s="1870"/>
    </row>
    <row r="68" spans="1:8" ht="14.25" customHeight="1" x14ac:dyDescent="0.2">
      <c r="A68" s="59"/>
      <c r="B68" s="36" t="s">
        <v>147</v>
      </c>
      <c r="C68" s="60"/>
      <c r="D68" s="61"/>
      <c r="E68" s="60"/>
      <c r="H68" s="60"/>
    </row>
    <row r="69" spans="1:8" ht="14.25" customHeight="1" x14ac:dyDescent="0.2">
      <c r="A69" s="59"/>
      <c r="B69" s="36" t="s">
        <v>655</v>
      </c>
      <c r="C69" s="60"/>
      <c r="D69" s="61"/>
      <c r="E69" s="60"/>
      <c r="H69" s="60"/>
    </row>
    <row r="70" spans="1:8" ht="14.25" customHeight="1" x14ac:dyDescent="0.2">
      <c r="A70" s="59"/>
      <c r="B70" s="36" t="s">
        <v>656</v>
      </c>
      <c r="C70" s="60"/>
      <c r="D70" s="61"/>
      <c r="E70" s="60"/>
      <c r="H70" s="60"/>
    </row>
    <row r="71" spans="1:8" ht="14.25" customHeight="1" x14ac:dyDescent="0.2">
      <c r="A71" s="59"/>
      <c r="B71" s="36" t="s">
        <v>148</v>
      </c>
      <c r="C71" s="60"/>
      <c r="D71" s="61"/>
      <c r="E71" s="60"/>
      <c r="H71" s="60"/>
    </row>
    <row r="72" spans="1:8" ht="14.25" customHeight="1" x14ac:dyDescent="0.2">
      <c r="A72" s="59"/>
      <c r="B72" s="36" t="s">
        <v>326</v>
      </c>
      <c r="C72" s="60"/>
      <c r="D72" s="61"/>
      <c r="E72" s="60"/>
      <c r="H72" s="60"/>
    </row>
    <row r="73" spans="1:8" ht="14.25" customHeight="1" x14ac:dyDescent="0.2">
      <c r="A73" s="59"/>
      <c r="B73" s="36" t="s">
        <v>149</v>
      </c>
      <c r="C73" s="60"/>
      <c r="D73" s="61"/>
      <c r="E73" s="60"/>
      <c r="H73" s="60"/>
    </row>
    <row r="74" spans="1:8" ht="18" customHeight="1" x14ac:dyDescent="0.2">
      <c r="A74" s="59"/>
      <c r="B74" s="61"/>
      <c r="C74" s="60"/>
      <c r="D74" s="61"/>
      <c r="E74" s="60"/>
      <c r="H74" s="60"/>
    </row>
    <row r="75" spans="1:8" ht="18" customHeight="1" x14ac:dyDescent="0.2">
      <c r="C75" s="130"/>
      <c r="D75" s="12" t="s">
        <v>319</v>
      </c>
      <c r="E75" s="1745">
        <f>別記様式第1!D13</f>
        <v>0</v>
      </c>
      <c r="F75" s="1745"/>
      <c r="G75" s="1745"/>
      <c r="H75" s="1745"/>
    </row>
    <row r="76" spans="1:8" ht="18" customHeight="1" x14ac:dyDescent="0.2"/>
  </sheetData>
  <sheetProtection selectLockedCells="1"/>
  <mergeCells count="54">
    <mergeCell ref="A6:B6"/>
    <mergeCell ref="D6:F6"/>
    <mergeCell ref="C7:H7"/>
    <mergeCell ref="B8:B10"/>
    <mergeCell ref="C8:C10"/>
    <mergeCell ref="G8:H10"/>
    <mergeCell ref="B11:B13"/>
    <mergeCell ref="C11:C13"/>
    <mergeCell ref="G11:H13"/>
    <mergeCell ref="B14:B16"/>
    <mergeCell ref="C14:C16"/>
    <mergeCell ref="G14:G16"/>
    <mergeCell ref="H14:H16"/>
    <mergeCell ref="B17:B19"/>
    <mergeCell ref="C17:C19"/>
    <mergeCell ref="G17:G19"/>
    <mergeCell ref="H17:H19"/>
    <mergeCell ref="B20:B22"/>
    <mergeCell ref="C20:C22"/>
    <mergeCell ref="G20:G22"/>
    <mergeCell ref="H20:H22"/>
    <mergeCell ref="A23:B24"/>
    <mergeCell ref="C23:C24"/>
    <mergeCell ref="G23:H24"/>
    <mergeCell ref="B28:H28"/>
    <mergeCell ref="B29:H29"/>
    <mergeCell ref="A44:B44"/>
    <mergeCell ref="D44:F44"/>
    <mergeCell ref="C45:H45"/>
    <mergeCell ref="B46:B48"/>
    <mergeCell ref="C46:C48"/>
    <mergeCell ref="G46:H48"/>
    <mergeCell ref="C49:C51"/>
    <mergeCell ref="G49:H51"/>
    <mergeCell ref="B52:B54"/>
    <mergeCell ref="C52:C54"/>
    <mergeCell ref="G52:G54"/>
    <mergeCell ref="H52:H54"/>
    <mergeCell ref="E37:H37"/>
    <mergeCell ref="E75:H75"/>
    <mergeCell ref="B67:H67"/>
    <mergeCell ref="B58:B60"/>
    <mergeCell ref="C58:C60"/>
    <mergeCell ref="G58:G60"/>
    <mergeCell ref="H58:H60"/>
    <mergeCell ref="A61:B62"/>
    <mergeCell ref="C61:C62"/>
    <mergeCell ref="G61:H62"/>
    <mergeCell ref="B55:B57"/>
    <mergeCell ref="C55:C57"/>
    <mergeCell ref="G55:G57"/>
    <mergeCell ref="H55:H57"/>
    <mergeCell ref="B66:H66"/>
    <mergeCell ref="B49:B51"/>
  </mergeCells>
  <phoneticPr fontId="2"/>
  <pageMargins left="1.1811023622047245" right="0" top="0.78740157480314965" bottom="0.78740157480314965" header="0.51181102362204722" footer="0.51181102362204722"/>
  <pageSetup paperSize="9" scale="93" orientation="portrait" r:id="rId1"/>
  <headerFooter alignWithMargins="0"/>
  <rowBreaks count="1" manualBreakCount="1">
    <brk id="38"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K37"/>
  <sheetViews>
    <sheetView view="pageBreakPreview" zoomScaleNormal="100" workbookViewId="0">
      <selection activeCell="C8" sqref="C8:C10"/>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9" width="9.81640625" style="3" customWidth="1"/>
    <col min="10" max="16384" width="9" style="3"/>
  </cols>
  <sheetData>
    <row r="1" spans="1:8" ht="18" customHeight="1" x14ac:dyDescent="0.2">
      <c r="H1" s="1" t="s">
        <v>72</v>
      </c>
    </row>
    <row r="2" spans="1:8" ht="18" customHeight="1" x14ac:dyDescent="0.2"/>
    <row r="3" spans="1:8" ht="21" customHeight="1" x14ac:dyDescent="0.2">
      <c r="A3" s="2" t="s">
        <v>199</v>
      </c>
      <c r="B3" s="2"/>
      <c r="C3" s="19"/>
      <c r="D3" s="19"/>
      <c r="E3" s="19"/>
      <c r="F3" s="19"/>
      <c r="G3" s="19"/>
      <c r="H3" s="19"/>
    </row>
    <row r="4" spans="1:8" ht="18" customHeight="1" x14ac:dyDescent="0.2"/>
    <row r="5" spans="1:8" ht="18" customHeight="1" x14ac:dyDescent="0.2"/>
    <row r="6" spans="1:8" ht="18" customHeight="1" thickBot="1" x14ac:dyDescent="0.25">
      <c r="H6" s="4" t="s">
        <v>38</v>
      </c>
    </row>
    <row r="7" spans="1:8" ht="18" customHeight="1" x14ac:dyDescent="0.2">
      <c r="A7" s="1087" t="s">
        <v>200</v>
      </c>
      <c r="B7" s="1150"/>
      <c r="C7" s="14" t="s">
        <v>39</v>
      </c>
      <c r="D7" s="1090" t="s">
        <v>41</v>
      </c>
      <c r="E7" s="1091"/>
      <c r="F7" s="1092"/>
      <c r="G7" s="24" t="s">
        <v>42</v>
      </c>
      <c r="H7" s="52" t="s">
        <v>43</v>
      </c>
    </row>
    <row r="8" spans="1:8" ht="18" customHeight="1" x14ac:dyDescent="0.2">
      <c r="A8" s="1153" t="s">
        <v>53</v>
      </c>
      <c r="B8" s="1154"/>
      <c r="C8" s="1130"/>
      <c r="D8" s="6" t="s">
        <v>9</v>
      </c>
      <c r="E8" s="20"/>
      <c r="F8" s="7" t="s">
        <v>10</v>
      </c>
      <c r="G8" s="1133" t="s">
        <v>144</v>
      </c>
      <c r="H8" s="1136"/>
    </row>
    <row r="9" spans="1:8" ht="18" customHeight="1" x14ac:dyDescent="0.2">
      <c r="A9" s="1153"/>
      <c r="B9" s="1154"/>
      <c r="C9" s="1131"/>
      <c r="D9" s="17"/>
      <c r="E9" s="22"/>
      <c r="F9" s="49"/>
      <c r="G9" s="1134"/>
      <c r="H9" s="1137"/>
    </row>
    <row r="10" spans="1:8" ht="91.5" customHeight="1" x14ac:dyDescent="0.2">
      <c r="A10" s="1153"/>
      <c r="B10" s="1154"/>
      <c r="C10" s="1132"/>
      <c r="D10" s="8"/>
      <c r="E10" s="783"/>
      <c r="F10" s="9"/>
      <c r="G10" s="1135"/>
      <c r="H10" s="1138"/>
    </row>
    <row r="11" spans="1:8" ht="18" customHeight="1" x14ac:dyDescent="0.2">
      <c r="A11" s="1153" t="s">
        <v>201</v>
      </c>
      <c r="B11" s="1154"/>
      <c r="C11" s="1130"/>
      <c r="D11" s="6" t="s">
        <v>9</v>
      </c>
      <c r="E11" s="20"/>
      <c r="F11" s="7" t="s">
        <v>10</v>
      </c>
      <c r="G11" s="1133"/>
      <c r="H11" s="1136"/>
    </row>
    <row r="12" spans="1:8" ht="18" customHeight="1" x14ac:dyDescent="0.2">
      <c r="A12" s="1153"/>
      <c r="B12" s="1154"/>
      <c r="C12" s="1131"/>
      <c r="D12" s="17"/>
      <c r="E12" s="22"/>
      <c r="F12" s="49"/>
      <c r="G12" s="1134"/>
      <c r="H12" s="1137"/>
    </row>
    <row r="13" spans="1:8" ht="97.5" customHeight="1" x14ac:dyDescent="0.2">
      <c r="A13" s="1153"/>
      <c r="B13" s="1154"/>
      <c r="C13" s="1132"/>
      <c r="D13" s="8"/>
      <c r="E13" s="783"/>
      <c r="F13" s="9"/>
      <c r="G13" s="1135"/>
      <c r="H13" s="1138"/>
    </row>
    <row r="14" spans="1:8" ht="18" customHeight="1" x14ac:dyDescent="0.2">
      <c r="A14" s="1153" t="s">
        <v>45</v>
      </c>
      <c r="B14" s="1154"/>
      <c r="C14" s="1121"/>
      <c r="D14" s="6" t="s">
        <v>9</v>
      </c>
      <c r="E14" s="10">
        <f>SUM(E8,E11,)</f>
        <v>0</v>
      </c>
      <c r="F14" s="7" t="s">
        <v>10</v>
      </c>
      <c r="G14" s="1123"/>
      <c r="H14" s="1124"/>
    </row>
    <row r="15" spans="1:8" ht="18" customHeight="1" thickBot="1" x14ac:dyDescent="0.25">
      <c r="A15" s="1178"/>
      <c r="B15" s="1179"/>
      <c r="C15" s="1122"/>
      <c r="D15" s="46"/>
      <c r="E15" s="23">
        <f>SUM(E9,E12,)</f>
        <v>0</v>
      </c>
      <c r="F15" s="47"/>
      <c r="G15" s="1125"/>
      <c r="H15" s="1126"/>
    </row>
    <row r="16" spans="1:8" ht="14.25" customHeight="1" x14ac:dyDescent="0.2">
      <c r="A16" s="36" t="s">
        <v>17</v>
      </c>
      <c r="B16" s="36"/>
      <c r="C16" s="36"/>
      <c r="D16" s="36"/>
      <c r="E16" s="36"/>
      <c r="F16" s="36"/>
      <c r="G16" s="36"/>
      <c r="H16" s="36"/>
    </row>
    <row r="17" spans="1:8" ht="14.25" customHeight="1" x14ac:dyDescent="0.2">
      <c r="A17" s="170"/>
      <c r="B17" s="36" t="s">
        <v>278</v>
      </c>
      <c r="C17" s="171"/>
      <c r="D17" s="172"/>
      <c r="E17" s="171"/>
      <c r="F17" s="36"/>
      <c r="G17" s="36"/>
      <c r="H17" s="171"/>
    </row>
    <row r="18" spans="1:8" ht="14.25" customHeight="1" x14ac:dyDescent="0.2">
      <c r="A18" s="170"/>
      <c r="B18" s="36" t="s">
        <v>279</v>
      </c>
      <c r="C18" s="171"/>
      <c r="D18" s="172"/>
      <c r="E18" s="171"/>
      <c r="F18" s="36"/>
      <c r="G18" s="36"/>
      <c r="H18" s="171"/>
    </row>
    <row r="19" spans="1:8" ht="14.25" customHeight="1" x14ac:dyDescent="0.2">
      <c r="A19" s="170"/>
      <c r="B19" s="36" t="s">
        <v>280</v>
      </c>
      <c r="C19" s="171"/>
      <c r="D19" s="172"/>
      <c r="E19" s="171"/>
      <c r="F19" s="36"/>
      <c r="G19" s="36"/>
      <c r="H19" s="171"/>
    </row>
    <row r="20" spans="1:8" ht="14.25" customHeight="1" x14ac:dyDescent="0.2">
      <c r="A20" s="170"/>
      <c r="B20" s="36" t="s">
        <v>281</v>
      </c>
      <c r="C20" s="171"/>
      <c r="D20" s="172"/>
      <c r="E20" s="171"/>
      <c r="F20" s="36"/>
      <c r="G20" s="36"/>
      <c r="H20" s="171"/>
    </row>
    <row r="21" spans="1:8" ht="14.25" customHeight="1" x14ac:dyDescent="0.2">
      <c r="A21" s="170"/>
      <c r="B21" s="36" t="s">
        <v>282</v>
      </c>
      <c r="C21" s="171"/>
      <c r="D21" s="172"/>
      <c r="E21" s="171"/>
      <c r="F21" s="36"/>
      <c r="G21" s="36"/>
      <c r="H21" s="171"/>
    </row>
    <row r="22" spans="1:8" ht="14.25" customHeight="1" x14ac:dyDescent="0.2">
      <c r="A22" s="36"/>
      <c r="B22" s="36" t="s">
        <v>284</v>
      </c>
      <c r="C22" s="36"/>
      <c r="D22" s="36"/>
      <c r="E22" s="36"/>
      <c r="F22" s="36"/>
      <c r="G22" s="36"/>
      <c r="H22" s="36"/>
    </row>
    <row r="23" spans="1:8" ht="14.25" customHeight="1" x14ac:dyDescent="0.2">
      <c r="A23" s="36"/>
      <c r="B23" s="36" t="s">
        <v>285</v>
      </c>
      <c r="C23" s="36"/>
      <c r="D23" s="36"/>
      <c r="E23" s="36"/>
      <c r="F23" s="36"/>
      <c r="G23" s="36"/>
      <c r="H23" s="36"/>
    </row>
    <row r="24" spans="1:8" ht="14.25" customHeight="1" x14ac:dyDescent="0.2">
      <c r="A24" s="36"/>
      <c r="B24" s="36" t="s">
        <v>283</v>
      </c>
      <c r="C24" s="36"/>
      <c r="D24" s="36"/>
      <c r="E24" s="36"/>
      <c r="F24" s="36"/>
      <c r="G24" s="36"/>
      <c r="H24" s="36"/>
    </row>
    <row r="25" spans="1:8" ht="14.25" customHeight="1" x14ac:dyDescent="0.2">
      <c r="A25" s="36"/>
      <c r="B25" s="36" t="s">
        <v>286</v>
      </c>
      <c r="C25" s="36"/>
      <c r="D25" s="36"/>
      <c r="E25" s="36"/>
      <c r="F25" s="36"/>
      <c r="G25" s="36"/>
      <c r="H25" s="36"/>
    </row>
    <row r="26" spans="1:8" ht="14.25" customHeight="1" x14ac:dyDescent="0.2">
      <c r="A26" s="36"/>
      <c r="B26" s="36" t="s">
        <v>287</v>
      </c>
      <c r="C26" s="36"/>
      <c r="D26" s="36"/>
      <c r="E26" s="36"/>
      <c r="F26" s="36"/>
      <c r="G26" s="36"/>
      <c r="H26" s="36"/>
    </row>
    <row r="27" spans="1:8" ht="14.25" customHeight="1" x14ac:dyDescent="0.2">
      <c r="A27" s="36"/>
      <c r="B27" s="36" t="s">
        <v>329</v>
      </c>
      <c r="C27" s="36"/>
      <c r="D27" s="36"/>
      <c r="E27" s="36"/>
      <c r="F27" s="36"/>
      <c r="G27" s="36"/>
      <c r="H27" s="36"/>
    </row>
    <row r="28" spans="1:8" ht="14.25" customHeight="1" x14ac:dyDescent="0.2">
      <c r="A28" s="36"/>
      <c r="B28" s="36" t="s">
        <v>288</v>
      </c>
      <c r="C28" s="36"/>
      <c r="D28" s="36"/>
      <c r="E28" s="36"/>
      <c r="F28" s="36"/>
      <c r="G28" s="36"/>
      <c r="H28" s="36"/>
    </row>
    <row r="29" spans="1:8" ht="18" customHeight="1" x14ac:dyDescent="0.2"/>
    <row r="30" spans="1:8" ht="18" customHeight="1" x14ac:dyDescent="0.2"/>
    <row r="31" spans="1:8" ht="18" customHeight="1" x14ac:dyDescent="0.2"/>
    <row r="32" spans="1:8" ht="18" customHeight="1" x14ac:dyDescent="0.2"/>
    <row r="33" spans="3:11" ht="18" customHeight="1" x14ac:dyDescent="0.2"/>
    <row r="34" spans="3:11" ht="18" customHeight="1" x14ac:dyDescent="0.2"/>
    <row r="35" spans="3:11" ht="18" customHeight="1" x14ac:dyDescent="0.2"/>
    <row r="36" spans="3:11" ht="18" customHeight="1" x14ac:dyDescent="0.2">
      <c r="C36" s="4"/>
      <c r="D36" s="1878" t="s">
        <v>318</v>
      </c>
      <c r="E36" s="1878"/>
      <c r="F36" s="1878"/>
      <c r="G36" s="1879">
        <f>別記様式第1!D13</f>
        <v>0</v>
      </c>
      <c r="H36" s="1879"/>
      <c r="I36" s="37"/>
      <c r="J36" s="37"/>
      <c r="K36" s="37"/>
    </row>
    <row r="37" spans="3:11" ht="18" customHeight="1" x14ac:dyDescent="0.2"/>
  </sheetData>
  <sheetProtection selectLockedCells="1"/>
  <mergeCells count="15">
    <mergeCell ref="A7:B7"/>
    <mergeCell ref="D7:F7"/>
    <mergeCell ref="A8:B10"/>
    <mergeCell ref="C8:C10"/>
    <mergeCell ref="G8:G10"/>
    <mergeCell ref="D36:F36"/>
    <mergeCell ref="G36:H36"/>
    <mergeCell ref="H8:H10"/>
    <mergeCell ref="A11:B13"/>
    <mergeCell ref="C11:C13"/>
    <mergeCell ref="G11:G13"/>
    <mergeCell ref="H11:H13"/>
    <mergeCell ref="A14:B15"/>
    <mergeCell ref="C14:C15"/>
    <mergeCell ref="G14:H15"/>
  </mergeCells>
  <phoneticPr fontId="2"/>
  <pageMargins left="1.1811023622047245" right="0" top="0.78740157480314965" bottom="0.78740157480314965" header="0.51181102362204722" footer="0.51181102362204722"/>
  <pageSetup paperSize="9" scale="9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B1:M37"/>
  <sheetViews>
    <sheetView view="pageBreakPreview" zoomScale="85" zoomScaleNormal="85" zoomScaleSheetLayoutView="85" workbookViewId="0">
      <selection activeCell="I5" sqref="I5"/>
    </sheetView>
  </sheetViews>
  <sheetFormatPr defaultColWidth="16.6328125" defaultRowHeight="12" x14ac:dyDescent="0.2"/>
  <cols>
    <col min="1" max="1" width="0.90625" style="35" customWidth="1"/>
    <col min="2" max="9" width="19.6328125" style="35" customWidth="1"/>
    <col min="10" max="12" width="12.6328125" style="35" customWidth="1"/>
    <col min="13" max="13" width="9.453125" style="65" customWidth="1"/>
    <col min="14" max="16384" width="16.6328125" style="35"/>
  </cols>
  <sheetData>
    <row r="1" spans="2:13" ht="24" customHeight="1" x14ac:dyDescent="0.2">
      <c r="F1" s="64"/>
      <c r="I1" s="148" t="s">
        <v>151</v>
      </c>
    </row>
    <row r="2" spans="2:13" ht="24" customHeight="1" x14ac:dyDescent="0.2">
      <c r="B2" s="1215" t="s">
        <v>306</v>
      </c>
      <c r="C2" s="1215"/>
      <c r="D2" s="1215"/>
      <c r="E2" s="1215"/>
      <c r="F2" s="1215"/>
      <c r="G2" s="1215"/>
      <c r="H2" s="1215"/>
      <c r="I2" s="1215"/>
    </row>
    <row r="3" spans="2:13" ht="12.5" thickBot="1" x14ac:dyDescent="0.25">
      <c r="I3" s="66" t="s">
        <v>75</v>
      </c>
    </row>
    <row r="4" spans="2:13" ht="25.25" customHeight="1" x14ac:dyDescent="0.2">
      <c r="B4" s="67" t="s">
        <v>76</v>
      </c>
      <c r="C4" s="68" t="s">
        <v>77</v>
      </c>
      <c r="D4" s="69" t="s">
        <v>78</v>
      </c>
      <c r="E4" s="145" t="s">
        <v>926</v>
      </c>
      <c r="F4" s="146" t="s">
        <v>970</v>
      </c>
      <c r="G4" s="146" t="s">
        <v>971</v>
      </c>
      <c r="H4" s="71" t="s">
        <v>961</v>
      </c>
      <c r="I4" s="72" t="s">
        <v>962</v>
      </c>
      <c r="J4" s="65"/>
      <c r="M4" s="35"/>
    </row>
    <row r="5" spans="2:13" ht="20.149999999999999" customHeight="1" x14ac:dyDescent="0.2">
      <c r="B5" s="1193" t="s">
        <v>79</v>
      </c>
      <c r="C5" s="73" t="s">
        <v>80</v>
      </c>
      <c r="D5" s="74">
        <f t="shared" ref="D5:D23" si="0">SUM(E5:I5)</f>
        <v>0</v>
      </c>
      <c r="E5" s="75"/>
      <c r="F5" s="75"/>
      <c r="G5" s="75"/>
      <c r="H5" s="75"/>
      <c r="I5" s="76"/>
      <c r="J5" s="65"/>
      <c r="M5" s="35"/>
    </row>
    <row r="6" spans="2:13" ht="20.149999999999999" customHeight="1" x14ac:dyDescent="0.2">
      <c r="B6" s="1194"/>
      <c r="C6" s="77" t="s">
        <v>81</v>
      </c>
      <c r="D6" s="78">
        <f t="shared" si="0"/>
        <v>0</v>
      </c>
      <c r="E6" s="79"/>
      <c r="F6" s="79"/>
      <c r="G6" s="79"/>
      <c r="H6" s="79"/>
      <c r="I6" s="80"/>
      <c r="J6" s="65"/>
      <c r="M6" s="35"/>
    </row>
    <row r="7" spans="2:13" ht="20.149999999999999" customHeight="1" x14ac:dyDescent="0.2">
      <c r="B7" s="1195"/>
      <c r="C7" s="81" t="s">
        <v>82</v>
      </c>
      <c r="D7" s="82">
        <f t="shared" si="0"/>
        <v>0</v>
      </c>
      <c r="E7" s="83"/>
      <c r="F7" s="83"/>
      <c r="G7" s="83"/>
      <c r="H7" s="83"/>
      <c r="I7" s="84"/>
      <c r="J7" s="65"/>
      <c r="M7" s="35"/>
    </row>
    <row r="8" spans="2:13" ht="20.149999999999999" customHeight="1" x14ac:dyDescent="0.2">
      <c r="B8" s="1216" t="s">
        <v>83</v>
      </c>
      <c r="C8" s="85" t="s">
        <v>80</v>
      </c>
      <c r="D8" s="74">
        <f t="shared" si="0"/>
        <v>0</v>
      </c>
      <c r="E8" s="75"/>
      <c r="F8" s="75"/>
      <c r="G8" s="75"/>
      <c r="H8" s="75"/>
      <c r="I8" s="76"/>
      <c r="J8" s="65"/>
      <c r="M8" s="35"/>
    </row>
    <row r="9" spans="2:13" ht="20.149999999999999" customHeight="1" x14ac:dyDescent="0.2">
      <c r="B9" s="1194"/>
      <c r="C9" s="77" t="s">
        <v>81</v>
      </c>
      <c r="D9" s="78">
        <f t="shared" si="0"/>
        <v>0</v>
      </c>
      <c r="E9" s="79"/>
      <c r="F9" s="79"/>
      <c r="G9" s="79"/>
      <c r="H9" s="79"/>
      <c r="I9" s="80"/>
      <c r="J9" s="65"/>
      <c r="M9" s="35"/>
    </row>
    <row r="10" spans="2:13" ht="20.149999999999999" customHeight="1" x14ac:dyDescent="0.2">
      <c r="B10" s="1217"/>
      <c r="C10" s="86" t="s">
        <v>82</v>
      </c>
      <c r="D10" s="82">
        <f t="shared" si="0"/>
        <v>0</v>
      </c>
      <c r="E10" s="83"/>
      <c r="F10" s="83"/>
      <c r="G10" s="83"/>
      <c r="H10" s="83"/>
      <c r="I10" s="84"/>
      <c r="J10" s="65"/>
      <c r="M10" s="35"/>
    </row>
    <row r="11" spans="2:13" ht="20.149999999999999" customHeight="1" x14ac:dyDescent="0.2">
      <c r="B11" s="1218" t="s">
        <v>84</v>
      </c>
      <c r="C11" s="73" t="s">
        <v>80</v>
      </c>
      <c r="D11" s="74">
        <f t="shared" si="0"/>
        <v>0</v>
      </c>
      <c r="E11" s="75"/>
      <c r="F11" s="75"/>
      <c r="G11" s="75"/>
      <c r="H11" s="75"/>
      <c r="I11" s="76"/>
      <c r="J11" s="65"/>
      <c r="M11" s="35"/>
    </row>
    <row r="12" spans="2:13" ht="20.149999999999999" customHeight="1" x14ac:dyDescent="0.2">
      <c r="B12" s="1194"/>
      <c r="C12" s="77" t="s">
        <v>81</v>
      </c>
      <c r="D12" s="78">
        <f t="shared" si="0"/>
        <v>0</v>
      </c>
      <c r="E12" s="79"/>
      <c r="F12" s="79"/>
      <c r="G12" s="79"/>
      <c r="H12" s="79"/>
      <c r="I12" s="80"/>
      <c r="J12" s="65"/>
      <c r="M12" s="35"/>
    </row>
    <row r="13" spans="2:13" ht="20.149999999999999" customHeight="1" x14ac:dyDescent="0.2">
      <c r="B13" s="1195"/>
      <c r="C13" s="81" t="s">
        <v>82</v>
      </c>
      <c r="D13" s="82">
        <f t="shared" si="0"/>
        <v>0</v>
      </c>
      <c r="E13" s="83"/>
      <c r="F13" s="83"/>
      <c r="G13" s="83"/>
      <c r="H13" s="83"/>
      <c r="I13" s="84"/>
      <c r="J13" s="65"/>
      <c r="M13" s="35"/>
    </row>
    <row r="14" spans="2:13" ht="20.149999999999999" customHeight="1" x14ac:dyDescent="0.2">
      <c r="B14" s="1193" t="s">
        <v>85</v>
      </c>
      <c r="C14" s="73" t="s">
        <v>80</v>
      </c>
      <c r="D14" s="74">
        <f t="shared" si="0"/>
        <v>0</v>
      </c>
      <c r="E14" s="75"/>
      <c r="F14" s="75"/>
      <c r="G14" s="75"/>
      <c r="H14" s="75"/>
      <c r="I14" s="76"/>
      <c r="J14" s="65"/>
      <c r="M14" s="35"/>
    </row>
    <row r="15" spans="2:13" ht="20.149999999999999" customHeight="1" x14ac:dyDescent="0.2">
      <c r="B15" s="1194"/>
      <c r="C15" s="77" t="s">
        <v>81</v>
      </c>
      <c r="D15" s="78">
        <f t="shared" si="0"/>
        <v>0</v>
      </c>
      <c r="E15" s="79"/>
      <c r="F15" s="79"/>
      <c r="G15" s="79"/>
      <c r="H15" s="79"/>
      <c r="I15" s="80"/>
      <c r="J15" s="65"/>
      <c r="M15" s="35"/>
    </row>
    <row r="16" spans="2:13" ht="20.149999999999999" customHeight="1" x14ac:dyDescent="0.2">
      <c r="B16" s="1195"/>
      <c r="C16" s="81" t="s">
        <v>82</v>
      </c>
      <c r="D16" s="82">
        <f t="shared" si="0"/>
        <v>0</v>
      </c>
      <c r="E16" s="83"/>
      <c r="F16" s="83"/>
      <c r="G16" s="83"/>
      <c r="H16" s="83"/>
      <c r="I16" s="84"/>
      <c r="J16" s="65"/>
      <c r="M16" s="35"/>
    </row>
    <row r="17" spans="2:13" ht="20.149999999999999" customHeight="1" x14ac:dyDescent="0.2">
      <c r="B17" s="1196" t="s">
        <v>86</v>
      </c>
      <c r="C17" s="85" t="s">
        <v>80</v>
      </c>
      <c r="D17" s="74">
        <f t="shared" si="0"/>
        <v>0</v>
      </c>
      <c r="E17" s="87">
        <f t="shared" ref="E17:I19" si="1">E5+E8+E11+E14</f>
        <v>0</v>
      </c>
      <c r="F17" s="87">
        <f t="shared" si="1"/>
        <v>0</v>
      </c>
      <c r="G17" s="87">
        <f t="shared" si="1"/>
        <v>0</v>
      </c>
      <c r="H17" s="87">
        <f t="shared" si="1"/>
        <v>0</v>
      </c>
      <c r="I17" s="88">
        <f t="shared" si="1"/>
        <v>0</v>
      </c>
      <c r="J17" s="65"/>
      <c r="M17" s="35"/>
    </row>
    <row r="18" spans="2:13" ht="20.149999999999999" customHeight="1" x14ac:dyDescent="0.2">
      <c r="B18" s="1197"/>
      <c r="C18" s="77" t="s">
        <v>81</v>
      </c>
      <c r="D18" s="78">
        <f t="shared" si="0"/>
        <v>0</v>
      </c>
      <c r="E18" s="89">
        <f t="shared" si="1"/>
        <v>0</v>
      </c>
      <c r="F18" s="89">
        <f t="shared" si="1"/>
        <v>0</v>
      </c>
      <c r="G18" s="89">
        <f t="shared" si="1"/>
        <v>0</v>
      </c>
      <c r="H18" s="89">
        <f t="shared" si="1"/>
        <v>0</v>
      </c>
      <c r="I18" s="90">
        <f t="shared" si="1"/>
        <v>0</v>
      </c>
      <c r="J18" s="65"/>
      <c r="M18" s="35"/>
    </row>
    <row r="19" spans="2:13" ht="20.149999999999999" customHeight="1" thickBot="1" x14ac:dyDescent="0.25">
      <c r="B19" s="1198"/>
      <c r="C19" s="86" t="s">
        <v>82</v>
      </c>
      <c r="D19" s="82">
        <f t="shared" si="0"/>
        <v>0</v>
      </c>
      <c r="E19" s="91">
        <f t="shared" si="1"/>
        <v>0</v>
      </c>
      <c r="F19" s="91">
        <f t="shared" si="1"/>
        <v>0</v>
      </c>
      <c r="G19" s="91">
        <f t="shared" si="1"/>
        <v>0</v>
      </c>
      <c r="H19" s="91">
        <f t="shared" si="1"/>
        <v>0</v>
      </c>
      <c r="I19" s="92">
        <f t="shared" si="1"/>
        <v>0</v>
      </c>
      <c r="J19" s="65"/>
      <c r="M19" s="35"/>
    </row>
    <row r="20" spans="2:13" ht="20.149999999999999" customHeight="1" thickBot="1" x14ac:dyDescent="0.25">
      <c r="B20" s="93" t="s">
        <v>87</v>
      </c>
      <c r="C20" s="94" t="s">
        <v>82</v>
      </c>
      <c r="D20" s="95">
        <f t="shared" si="0"/>
        <v>0</v>
      </c>
      <c r="E20" s="96"/>
      <c r="F20" s="96"/>
      <c r="G20" s="96"/>
      <c r="H20" s="96"/>
      <c r="I20" s="97"/>
      <c r="J20" s="65"/>
      <c r="M20" s="35"/>
    </row>
    <row r="21" spans="2:13" ht="20.149999999999999" customHeight="1" x14ac:dyDescent="0.2">
      <c r="B21" s="1196" t="s">
        <v>45</v>
      </c>
      <c r="C21" s="85" t="s">
        <v>80</v>
      </c>
      <c r="D21" s="74">
        <f t="shared" si="0"/>
        <v>0</v>
      </c>
      <c r="E21" s="87">
        <f t="shared" ref="E21:I22" si="2">E17</f>
        <v>0</v>
      </c>
      <c r="F21" s="87">
        <f t="shared" si="2"/>
        <v>0</v>
      </c>
      <c r="G21" s="87">
        <f t="shared" si="2"/>
        <v>0</v>
      </c>
      <c r="H21" s="87">
        <f t="shared" si="2"/>
        <v>0</v>
      </c>
      <c r="I21" s="98">
        <f t="shared" si="2"/>
        <v>0</v>
      </c>
      <c r="J21" s="65"/>
      <c r="M21" s="35"/>
    </row>
    <row r="22" spans="2:13" ht="20.149999999999999" customHeight="1" x14ac:dyDescent="0.2">
      <c r="B22" s="1197"/>
      <c r="C22" s="77" t="s">
        <v>81</v>
      </c>
      <c r="D22" s="78">
        <f t="shared" si="0"/>
        <v>0</v>
      </c>
      <c r="E22" s="89">
        <f t="shared" si="2"/>
        <v>0</v>
      </c>
      <c r="F22" s="89">
        <f t="shared" si="2"/>
        <v>0</v>
      </c>
      <c r="G22" s="89">
        <f t="shared" si="2"/>
        <v>0</v>
      </c>
      <c r="H22" s="89">
        <f t="shared" si="2"/>
        <v>0</v>
      </c>
      <c r="I22" s="90">
        <f t="shared" si="2"/>
        <v>0</v>
      </c>
      <c r="J22" s="65"/>
      <c r="M22" s="35"/>
    </row>
    <row r="23" spans="2:13" ht="20.149999999999999" customHeight="1" thickBot="1" x14ac:dyDescent="0.25">
      <c r="B23" s="1199"/>
      <c r="C23" s="99" t="s">
        <v>82</v>
      </c>
      <c r="D23" s="100">
        <f t="shared" si="0"/>
        <v>0</v>
      </c>
      <c r="E23" s="101">
        <f>E19+E20</f>
        <v>0</v>
      </c>
      <c r="F23" s="101">
        <f>F19+F20</f>
        <v>0</v>
      </c>
      <c r="G23" s="101">
        <f>G19+G20</f>
        <v>0</v>
      </c>
      <c r="H23" s="101">
        <f>H19+H20</f>
        <v>0</v>
      </c>
      <c r="I23" s="102">
        <f>I19+I20</f>
        <v>0</v>
      </c>
      <c r="J23" s="65"/>
      <c r="M23" s="35"/>
    </row>
    <row r="24" spans="2:13" ht="20.149999999999999" customHeight="1" thickBot="1" x14ac:dyDescent="0.25">
      <c r="B24" s="1203" t="s">
        <v>88</v>
      </c>
      <c r="C24" s="1204"/>
      <c r="D24" s="103"/>
    </row>
    <row r="25" spans="2:13" ht="20.149999999999999" customHeight="1" thickBot="1" x14ac:dyDescent="0.25">
      <c r="G25" s="104"/>
      <c r="H25" s="35" t="s">
        <v>89</v>
      </c>
    </row>
    <row r="26" spans="2:13" ht="20.149999999999999" customHeight="1" x14ac:dyDescent="0.2">
      <c r="B26" s="1205" t="s">
        <v>90</v>
      </c>
      <c r="C26" s="1206"/>
      <c r="D26" s="105" t="s">
        <v>835</v>
      </c>
      <c r="E26" s="35" t="s">
        <v>91</v>
      </c>
    </row>
    <row r="27" spans="2:13" ht="20.149999999999999" customHeight="1" x14ac:dyDescent="0.2">
      <c r="B27" s="1198" t="s">
        <v>92</v>
      </c>
      <c r="C27" s="1207"/>
      <c r="D27" s="106" t="s">
        <v>843</v>
      </c>
      <c r="E27" s="35" t="s">
        <v>93</v>
      </c>
    </row>
    <row r="28" spans="2:13" ht="20.149999999999999" customHeight="1" thickBot="1" x14ac:dyDescent="0.25">
      <c r="B28" s="1208" t="s">
        <v>94</v>
      </c>
      <c r="C28" s="1209"/>
      <c r="D28" s="107" t="s">
        <v>835</v>
      </c>
      <c r="E28" s="108" t="s">
        <v>95</v>
      </c>
      <c r="F28" s="108"/>
      <c r="G28" s="108"/>
      <c r="H28" s="108"/>
      <c r="I28" s="108"/>
    </row>
    <row r="29" spans="2:13" ht="12" customHeight="1" x14ac:dyDescent="0.2">
      <c r="B29" s="108"/>
      <c r="C29" s="108"/>
      <c r="D29" s="108"/>
      <c r="E29" s="108" t="s">
        <v>96</v>
      </c>
      <c r="F29" s="108"/>
      <c r="G29" s="108"/>
      <c r="H29" s="108"/>
      <c r="I29" s="108"/>
    </row>
    <row r="30" spans="2:13" ht="12" customHeight="1" x14ac:dyDescent="0.2">
      <c r="B30" s="109" t="s">
        <v>97</v>
      </c>
      <c r="C30" s="108"/>
      <c r="D30" s="108"/>
      <c r="E30" s="108"/>
      <c r="F30" s="108"/>
      <c r="G30" s="108"/>
      <c r="H30" s="108"/>
      <c r="I30" s="108"/>
    </row>
    <row r="31" spans="2:13" ht="12" customHeight="1" x14ac:dyDescent="0.2">
      <c r="B31" s="109" t="s">
        <v>98</v>
      </c>
      <c r="C31" s="108"/>
      <c r="D31" s="108"/>
      <c r="E31" s="108"/>
    </row>
    <row r="32" spans="2:13" ht="12" customHeight="1" x14ac:dyDescent="0.2">
      <c r="B32" s="109" t="s">
        <v>99</v>
      </c>
      <c r="C32" s="108"/>
      <c r="D32" s="108"/>
      <c r="E32" s="108"/>
      <c r="G32" s="1884" t="s">
        <v>100</v>
      </c>
      <c r="H32" s="1884"/>
      <c r="I32" s="1884"/>
    </row>
    <row r="33" spans="2:9" ht="12" customHeight="1" x14ac:dyDescent="0.2">
      <c r="B33" s="109" t="s">
        <v>101</v>
      </c>
      <c r="C33" s="108"/>
      <c r="D33" s="108"/>
      <c r="E33" s="108"/>
      <c r="G33" s="1881"/>
      <c r="H33" s="1881"/>
      <c r="I33" s="1881"/>
    </row>
    <row r="34" spans="2:9" ht="12" customHeight="1" x14ac:dyDescent="0.2">
      <c r="B34" s="36" t="s">
        <v>102</v>
      </c>
      <c r="G34" s="1885" t="s">
        <v>103</v>
      </c>
      <c r="H34" s="1213"/>
      <c r="I34" s="1213"/>
    </row>
    <row r="35" spans="2:9" ht="12" customHeight="1" x14ac:dyDescent="0.2">
      <c r="B35" s="36" t="s">
        <v>104</v>
      </c>
      <c r="G35" s="1886"/>
      <c r="H35" s="1214"/>
      <c r="I35" s="1214"/>
    </row>
    <row r="36" spans="2:9" ht="12" customHeight="1" x14ac:dyDescent="0.2">
      <c r="B36" s="36" t="s">
        <v>105</v>
      </c>
      <c r="G36" s="1880" t="s">
        <v>106</v>
      </c>
      <c r="H36" s="1882" t="s">
        <v>842</v>
      </c>
      <c r="I36" s="1882"/>
    </row>
    <row r="37" spans="2:9" ht="12" customHeight="1" x14ac:dyDescent="0.2">
      <c r="B37" s="36" t="s">
        <v>107</v>
      </c>
      <c r="G37" s="1881"/>
      <c r="H37" s="1883"/>
      <c r="I37" s="1883"/>
    </row>
  </sheetData>
  <mergeCells count="15">
    <mergeCell ref="B2:I2"/>
    <mergeCell ref="B5:B7"/>
    <mergeCell ref="B8:B10"/>
    <mergeCell ref="B11:B13"/>
    <mergeCell ref="B14:B16"/>
    <mergeCell ref="B17:B19"/>
    <mergeCell ref="B21:B23"/>
    <mergeCell ref="G36:G37"/>
    <mergeCell ref="H36:I37"/>
    <mergeCell ref="B24:C24"/>
    <mergeCell ref="B26:C26"/>
    <mergeCell ref="B27:C27"/>
    <mergeCell ref="B28:C28"/>
    <mergeCell ref="G32:I33"/>
    <mergeCell ref="G34:I35"/>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B1:O17"/>
  <sheetViews>
    <sheetView view="pageBreakPreview" zoomScale="85" zoomScaleNormal="85" zoomScaleSheetLayoutView="85" workbookViewId="0">
      <selection activeCell="B7" sqref="B7:B9"/>
    </sheetView>
  </sheetViews>
  <sheetFormatPr defaultColWidth="16.6328125" defaultRowHeight="12" x14ac:dyDescent="0.2"/>
  <cols>
    <col min="1" max="1" width="0.90625" style="35" customWidth="1"/>
    <col min="2" max="15" width="11.08984375" style="35" customWidth="1"/>
    <col min="16" max="16384" width="16.6328125" style="35"/>
  </cols>
  <sheetData>
    <row r="1" spans="2:15" ht="24" customHeight="1" x14ac:dyDescent="0.2">
      <c r="B1" s="63"/>
      <c r="C1" s="63"/>
      <c r="D1" s="63"/>
      <c r="E1" s="63"/>
      <c r="F1" s="63"/>
      <c r="G1" s="63"/>
      <c r="H1" s="63"/>
      <c r="I1" s="63"/>
      <c r="J1" s="63"/>
      <c r="K1" s="63"/>
      <c r="L1" s="63"/>
      <c r="M1" s="63"/>
      <c r="N1" s="63"/>
      <c r="O1" s="151" t="s">
        <v>289</v>
      </c>
    </row>
    <row r="2" spans="2:15" ht="24" customHeight="1" x14ac:dyDescent="0.2">
      <c r="B2" s="63"/>
      <c r="C2" s="63"/>
      <c r="D2" s="63"/>
      <c r="E2" s="63"/>
      <c r="F2" s="63"/>
      <c r="G2" s="63"/>
      <c r="H2" s="63" t="s">
        <v>290</v>
      </c>
      <c r="I2" s="63"/>
      <c r="J2" s="63"/>
      <c r="K2" s="63"/>
      <c r="L2" s="63"/>
      <c r="M2" s="63"/>
      <c r="N2" s="63"/>
    </row>
    <row r="3" spans="2:15" ht="12.5" thickBot="1" x14ac:dyDescent="0.25"/>
    <row r="4" spans="2:15" ht="20.149999999999999" customHeight="1" x14ac:dyDescent="0.2">
      <c r="B4" s="1902" t="s">
        <v>291</v>
      </c>
      <c r="C4" s="1894" t="s">
        <v>292</v>
      </c>
      <c r="D4" s="1894" t="s">
        <v>293</v>
      </c>
      <c r="E4" s="1894" t="s">
        <v>294</v>
      </c>
      <c r="F4" s="1894" t="s">
        <v>295</v>
      </c>
      <c r="G4" s="1894" t="s">
        <v>296</v>
      </c>
      <c r="H4" s="1894" t="s">
        <v>297</v>
      </c>
      <c r="I4" s="1894" t="s">
        <v>299</v>
      </c>
      <c r="J4" s="1894" t="s">
        <v>300</v>
      </c>
      <c r="K4" s="1894" t="s">
        <v>301</v>
      </c>
      <c r="L4" s="1894" t="s">
        <v>302</v>
      </c>
      <c r="M4" s="1894" t="s">
        <v>303</v>
      </c>
      <c r="N4" s="1894" t="s">
        <v>304</v>
      </c>
      <c r="O4" s="1887" t="s">
        <v>305</v>
      </c>
    </row>
    <row r="5" spans="2:15" ht="20.149999999999999" customHeight="1" x14ac:dyDescent="0.2">
      <c r="B5" s="1903"/>
      <c r="C5" s="1891"/>
      <c r="D5" s="1891"/>
      <c r="E5" s="1891"/>
      <c r="F5" s="1891"/>
      <c r="G5" s="1891"/>
      <c r="H5" s="1891"/>
      <c r="I5" s="1891"/>
      <c r="J5" s="1891"/>
      <c r="K5" s="1891"/>
      <c r="L5" s="1891"/>
      <c r="M5" s="1891"/>
      <c r="N5" s="1891"/>
      <c r="O5" s="1888"/>
    </row>
    <row r="6" spans="2:15" ht="20.149999999999999" customHeight="1" x14ac:dyDescent="0.2">
      <c r="B6" s="1904"/>
      <c r="C6" s="1892"/>
      <c r="D6" s="1892"/>
      <c r="E6" s="1892"/>
      <c r="F6" s="1892"/>
      <c r="G6" s="1892"/>
      <c r="H6" s="1892"/>
      <c r="I6" s="1892"/>
      <c r="J6" s="1892"/>
      <c r="K6" s="1892"/>
      <c r="L6" s="1892"/>
      <c r="M6" s="1892"/>
      <c r="N6" s="1892"/>
      <c r="O6" s="1889"/>
    </row>
    <row r="7" spans="2:15" ht="20.149999999999999" customHeight="1" x14ac:dyDescent="0.2">
      <c r="B7" s="1905"/>
      <c r="C7" s="1890"/>
      <c r="D7" s="1890"/>
      <c r="E7" s="1890"/>
      <c r="F7" s="1890"/>
      <c r="G7" s="1890"/>
      <c r="H7" s="1895"/>
      <c r="I7" s="1895"/>
      <c r="J7" s="1890"/>
      <c r="K7" s="1890"/>
      <c r="L7" s="1890"/>
      <c r="M7" s="1890"/>
      <c r="N7" s="1890"/>
      <c r="O7" s="1893"/>
    </row>
    <row r="8" spans="2:15" ht="81" customHeight="1" x14ac:dyDescent="0.2">
      <c r="B8" s="1903"/>
      <c r="C8" s="1891"/>
      <c r="D8" s="1891"/>
      <c r="E8" s="1891"/>
      <c r="F8" s="1891"/>
      <c r="G8" s="1891"/>
      <c r="H8" s="1896"/>
      <c r="I8" s="1896"/>
      <c r="J8" s="1891"/>
      <c r="K8" s="1891"/>
      <c r="L8" s="1891"/>
      <c r="M8" s="1891"/>
      <c r="N8" s="1891"/>
      <c r="O8" s="1888"/>
    </row>
    <row r="9" spans="2:15" ht="357" customHeight="1" x14ac:dyDescent="0.2">
      <c r="B9" s="1904"/>
      <c r="C9" s="1892"/>
      <c r="D9" s="1892"/>
      <c r="E9" s="1892"/>
      <c r="F9" s="1892"/>
      <c r="G9" s="1892"/>
      <c r="H9" s="1897"/>
      <c r="I9" s="1897"/>
      <c r="J9" s="1892"/>
      <c r="K9" s="1892"/>
      <c r="L9" s="1892"/>
      <c r="M9" s="1892"/>
      <c r="N9" s="1892"/>
      <c r="O9" s="1889"/>
    </row>
    <row r="10" spans="2:15" ht="12" customHeight="1" x14ac:dyDescent="0.2">
      <c r="B10" s="108"/>
      <c r="C10" s="108"/>
      <c r="D10" s="108"/>
      <c r="E10" s="108"/>
      <c r="F10" s="108"/>
      <c r="G10" s="108"/>
      <c r="H10" s="108"/>
      <c r="I10" s="108"/>
      <c r="J10" s="108"/>
      <c r="K10" s="108"/>
      <c r="L10" s="108"/>
      <c r="M10" s="108"/>
      <c r="N10" s="108"/>
      <c r="O10" s="108"/>
    </row>
    <row r="11" spans="2:15" ht="12" customHeight="1" x14ac:dyDescent="0.2">
      <c r="B11" s="109" t="s">
        <v>307</v>
      </c>
      <c r="C11" s="109"/>
      <c r="D11" s="109"/>
      <c r="E11" s="109"/>
      <c r="F11" s="109"/>
      <c r="G11" s="109"/>
      <c r="H11" s="109"/>
      <c r="I11" s="109"/>
      <c r="J11" s="109"/>
      <c r="K11" s="109"/>
      <c r="L11" s="109"/>
      <c r="M11" s="109"/>
      <c r="N11" s="109"/>
      <c r="O11" s="109"/>
    </row>
    <row r="12" spans="2:15" ht="12" customHeight="1" x14ac:dyDescent="0.2">
      <c r="B12" s="109" t="s">
        <v>308</v>
      </c>
      <c r="C12" s="109"/>
      <c r="D12" s="109"/>
      <c r="E12" s="109"/>
      <c r="F12" s="109"/>
      <c r="G12" s="109"/>
      <c r="H12" s="109"/>
      <c r="I12" s="109"/>
      <c r="J12" s="109"/>
      <c r="K12" s="109"/>
      <c r="L12" s="109"/>
      <c r="M12" s="109"/>
      <c r="N12" s="109"/>
      <c r="O12" s="109"/>
    </row>
    <row r="13" spans="2:15" ht="12" customHeight="1" x14ac:dyDescent="0.2">
      <c r="B13" s="109" t="s">
        <v>309</v>
      </c>
      <c r="C13" s="109"/>
      <c r="D13" s="109"/>
      <c r="E13" s="109"/>
      <c r="F13" s="109"/>
      <c r="G13" s="109"/>
      <c r="H13" s="109"/>
      <c r="I13" s="109"/>
      <c r="J13" s="1899" t="s">
        <v>103</v>
      </c>
      <c r="K13" s="1899"/>
      <c r="L13" s="1900">
        <f>別記様式第1!D13</f>
        <v>0</v>
      </c>
      <c r="M13" s="1900"/>
      <c r="N13" s="1900"/>
      <c r="O13" s="1900"/>
    </row>
    <row r="14" spans="2:15" ht="12" customHeight="1" x14ac:dyDescent="0.2">
      <c r="B14" s="36" t="s">
        <v>310</v>
      </c>
      <c r="C14" s="36"/>
      <c r="D14" s="36"/>
      <c r="E14" s="36"/>
      <c r="F14" s="36"/>
      <c r="G14" s="36"/>
      <c r="H14" s="36"/>
      <c r="I14" s="36"/>
      <c r="J14" s="1899"/>
      <c r="K14" s="1899"/>
      <c r="L14" s="1901"/>
      <c r="M14" s="1901"/>
      <c r="N14" s="1901"/>
      <c r="O14" s="1901"/>
    </row>
    <row r="15" spans="2:15" ht="12" customHeight="1" x14ac:dyDescent="0.2">
      <c r="B15" s="36" t="s">
        <v>311</v>
      </c>
      <c r="C15" s="36"/>
      <c r="D15" s="36"/>
      <c r="E15" s="36"/>
      <c r="F15" s="36"/>
      <c r="G15" s="36"/>
      <c r="H15" s="36"/>
      <c r="I15" s="36"/>
      <c r="J15" s="36"/>
      <c r="K15" s="36"/>
      <c r="L15" s="36"/>
      <c r="M15" s="36"/>
      <c r="N15" s="36"/>
      <c r="O15" s="36"/>
    </row>
    <row r="16" spans="2:15" ht="12" customHeight="1" x14ac:dyDescent="0.2">
      <c r="B16" s="36"/>
      <c r="G16" s="1880"/>
      <c r="H16" s="1882"/>
      <c r="I16" s="1882"/>
      <c r="M16" s="65"/>
    </row>
    <row r="17" spans="2:13" ht="12" customHeight="1" x14ac:dyDescent="0.2">
      <c r="B17" s="36"/>
      <c r="G17" s="1884"/>
      <c r="H17" s="1898"/>
      <c r="I17" s="1898"/>
      <c r="M17" s="65"/>
    </row>
  </sheetData>
  <mergeCells count="32">
    <mergeCell ref="F4:F6"/>
    <mergeCell ref="J13:K14"/>
    <mergeCell ref="L13:O14"/>
    <mergeCell ref="B4:B6"/>
    <mergeCell ref="B7:B9"/>
    <mergeCell ref="C4:C6"/>
    <mergeCell ref="C7:C9"/>
    <mergeCell ref="D4:D6"/>
    <mergeCell ref="D7:D9"/>
    <mergeCell ref="E4:E6"/>
    <mergeCell ref="E7:E9"/>
    <mergeCell ref="F7:F9"/>
    <mergeCell ref="G4:G6"/>
    <mergeCell ref="H4:H6"/>
    <mergeCell ref="I4:I6"/>
    <mergeCell ref="G7:G9"/>
    <mergeCell ref="J4:J6"/>
    <mergeCell ref="I7:I9"/>
    <mergeCell ref="J7:J9"/>
    <mergeCell ref="G16:G17"/>
    <mergeCell ref="H16:I17"/>
    <mergeCell ref="H7:H9"/>
    <mergeCell ref="O4:O6"/>
    <mergeCell ref="K7:K9"/>
    <mergeCell ref="L7:L9"/>
    <mergeCell ref="M7:M9"/>
    <mergeCell ref="N7:N9"/>
    <mergeCell ref="O7:O9"/>
    <mergeCell ref="K4:K6"/>
    <mergeCell ref="L4:L6"/>
    <mergeCell ref="M4:M6"/>
    <mergeCell ref="N4:N6"/>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C33"/>
  <sheetViews>
    <sheetView showGridLines="0" view="pageBreakPreview" zoomScaleNormal="100" zoomScaleSheetLayoutView="100" zoomScalePageLayoutView="75" workbookViewId="0">
      <selection activeCell="U2" sqref="U2:AB14"/>
    </sheetView>
  </sheetViews>
  <sheetFormatPr defaultColWidth="9" defaultRowHeight="13" x14ac:dyDescent="0.2"/>
  <cols>
    <col min="1" max="2" width="9.6328125" style="542" customWidth="1"/>
    <col min="3" max="18" width="4.36328125" style="542" customWidth="1"/>
    <col min="19" max="19" width="9" style="542" hidden="1" customWidth="1"/>
    <col min="20" max="20" width="4.36328125" style="542" customWidth="1"/>
    <col min="21" max="256" width="9" style="542"/>
    <col min="257" max="258" width="9.6328125" style="542" customWidth="1"/>
    <col min="259" max="274" width="4.36328125" style="542" customWidth="1"/>
    <col min="275" max="275" width="0" style="542" hidden="1" customWidth="1"/>
    <col min="276" max="276" width="4.36328125" style="542" customWidth="1"/>
    <col min="277" max="512" width="9" style="542"/>
    <col min="513" max="514" width="9.6328125" style="542" customWidth="1"/>
    <col min="515" max="530" width="4.36328125" style="542" customWidth="1"/>
    <col min="531" max="531" width="0" style="542" hidden="1" customWidth="1"/>
    <col min="532" max="532" width="4.36328125" style="542" customWidth="1"/>
    <col min="533" max="768" width="9" style="542"/>
    <col min="769" max="770" width="9.6328125" style="542" customWidth="1"/>
    <col min="771" max="786" width="4.36328125" style="542" customWidth="1"/>
    <col min="787" max="787" width="0" style="542" hidden="1" customWidth="1"/>
    <col min="788" max="788" width="4.36328125" style="542" customWidth="1"/>
    <col min="789" max="1024" width="9" style="542"/>
    <col min="1025" max="1026" width="9.6328125" style="542" customWidth="1"/>
    <col min="1027" max="1042" width="4.36328125" style="542" customWidth="1"/>
    <col min="1043" max="1043" width="0" style="542" hidden="1" customWidth="1"/>
    <col min="1044" max="1044" width="4.36328125" style="542" customWidth="1"/>
    <col min="1045" max="1280" width="9" style="542"/>
    <col min="1281" max="1282" width="9.6328125" style="542" customWidth="1"/>
    <col min="1283" max="1298" width="4.36328125" style="542" customWidth="1"/>
    <col min="1299" max="1299" width="0" style="542" hidden="1" customWidth="1"/>
    <col min="1300" max="1300" width="4.36328125" style="542" customWidth="1"/>
    <col min="1301" max="1536" width="9" style="542"/>
    <col min="1537" max="1538" width="9.6328125" style="542" customWidth="1"/>
    <col min="1539" max="1554" width="4.36328125" style="542" customWidth="1"/>
    <col min="1555" max="1555" width="0" style="542" hidden="1" customWidth="1"/>
    <col min="1556" max="1556" width="4.36328125" style="542" customWidth="1"/>
    <col min="1557" max="1792" width="9" style="542"/>
    <col min="1793" max="1794" width="9.6328125" style="542" customWidth="1"/>
    <col min="1795" max="1810" width="4.36328125" style="542" customWidth="1"/>
    <col min="1811" max="1811" width="0" style="542" hidden="1" customWidth="1"/>
    <col min="1812" max="1812" width="4.36328125" style="542" customWidth="1"/>
    <col min="1813" max="2048" width="9" style="542"/>
    <col min="2049" max="2050" width="9.6328125" style="542" customWidth="1"/>
    <col min="2051" max="2066" width="4.36328125" style="542" customWidth="1"/>
    <col min="2067" max="2067" width="0" style="542" hidden="1" customWidth="1"/>
    <col min="2068" max="2068" width="4.36328125" style="542" customWidth="1"/>
    <col min="2069" max="2304" width="9" style="542"/>
    <col min="2305" max="2306" width="9.6328125" style="542" customWidth="1"/>
    <col min="2307" max="2322" width="4.36328125" style="542" customWidth="1"/>
    <col min="2323" max="2323" width="0" style="542" hidden="1" customWidth="1"/>
    <col min="2324" max="2324" width="4.36328125" style="542" customWidth="1"/>
    <col min="2325" max="2560" width="9" style="542"/>
    <col min="2561" max="2562" width="9.6328125" style="542" customWidth="1"/>
    <col min="2563" max="2578" width="4.36328125" style="542" customWidth="1"/>
    <col min="2579" max="2579" width="0" style="542" hidden="1" customWidth="1"/>
    <col min="2580" max="2580" width="4.36328125" style="542" customWidth="1"/>
    <col min="2581" max="2816" width="9" style="542"/>
    <col min="2817" max="2818" width="9.6328125" style="542" customWidth="1"/>
    <col min="2819" max="2834" width="4.36328125" style="542" customWidth="1"/>
    <col min="2835" max="2835" width="0" style="542" hidden="1" customWidth="1"/>
    <col min="2836" max="2836" width="4.36328125" style="542" customWidth="1"/>
    <col min="2837" max="3072" width="9" style="542"/>
    <col min="3073" max="3074" width="9.6328125" style="542" customWidth="1"/>
    <col min="3075" max="3090" width="4.36328125" style="542" customWidth="1"/>
    <col min="3091" max="3091" width="0" style="542" hidden="1" customWidth="1"/>
    <col min="3092" max="3092" width="4.36328125" style="542" customWidth="1"/>
    <col min="3093" max="3328" width="9" style="542"/>
    <col min="3329" max="3330" width="9.6328125" style="542" customWidth="1"/>
    <col min="3331" max="3346" width="4.36328125" style="542" customWidth="1"/>
    <col min="3347" max="3347" width="0" style="542" hidden="1" customWidth="1"/>
    <col min="3348" max="3348" width="4.36328125" style="542" customWidth="1"/>
    <col min="3349" max="3584" width="9" style="542"/>
    <col min="3585" max="3586" width="9.6328125" style="542" customWidth="1"/>
    <col min="3587" max="3602" width="4.36328125" style="542" customWidth="1"/>
    <col min="3603" max="3603" width="0" style="542" hidden="1" customWidth="1"/>
    <col min="3604" max="3604" width="4.36328125" style="542" customWidth="1"/>
    <col min="3605" max="3840" width="9" style="542"/>
    <col min="3841" max="3842" width="9.6328125" style="542" customWidth="1"/>
    <col min="3843" max="3858" width="4.36328125" style="542" customWidth="1"/>
    <col min="3859" max="3859" width="0" style="542" hidden="1" customWidth="1"/>
    <col min="3860" max="3860" width="4.36328125" style="542" customWidth="1"/>
    <col min="3861" max="4096" width="9" style="542"/>
    <col min="4097" max="4098" width="9.6328125" style="542" customWidth="1"/>
    <col min="4099" max="4114" width="4.36328125" style="542" customWidth="1"/>
    <col min="4115" max="4115" width="0" style="542" hidden="1" customWidth="1"/>
    <col min="4116" max="4116" width="4.36328125" style="542" customWidth="1"/>
    <col min="4117" max="4352" width="9" style="542"/>
    <col min="4353" max="4354" width="9.6328125" style="542" customWidth="1"/>
    <col min="4355" max="4370" width="4.36328125" style="542" customWidth="1"/>
    <col min="4371" max="4371" width="0" style="542" hidden="1" customWidth="1"/>
    <col min="4372" max="4372" width="4.36328125" style="542" customWidth="1"/>
    <col min="4373" max="4608" width="9" style="542"/>
    <col min="4609" max="4610" width="9.6328125" style="542" customWidth="1"/>
    <col min="4611" max="4626" width="4.36328125" style="542" customWidth="1"/>
    <col min="4627" max="4627" width="0" style="542" hidden="1" customWidth="1"/>
    <col min="4628" max="4628" width="4.36328125" style="542" customWidth="1"/>
    <col min="4629" max="4864" width="9" style="542"/>
    <col min="4865" max="4866" width="9.6328125" style="542" customWidth="1"/>
    <col min="4867" max="4882" width="4.36328125" style="542" customWidth="1"/>
    <col min="4883" max="4883" width="0" style="542" hidden="1" customWidth="1"/>
    <col min="4884" max="4884" width="4.36328125" style="542" customWidth="1"/>
    <col min="4885" max="5120" width="9" style="542"/>
    <col min="5121" max="5122" width="9.6328125" style="542" customWidth="1"/>
    <col min="5123" max="5138" width="4.36328125" style="542" customWidth="1"/>
    <col min="5139" max="5139" width="0" style="542" hidden="1" customWidth="1"/>
    <col min="5140" max="5140" width="4.36328125" style="542" customWidth="1"/>
    <col min="5141" max="5376" width="9" style="542"/>
    <col min="5377" max="5378" width="9.6328125" style="542" customWidth="1"/>
    <col min="5379" max="5394" width="4.36328125" style="542" customWidth="1"/>
    <col min="5395" max="5395" width="0" style="542" hidden="1" customWidth="1"/>
    <col min="5396" max="5396" width="4.36328125" style="542" customWidth="1"/>
    <col min="5397" max="5632" width="9" style="542"/>
    <col min="5633" max="5634" width="9.6328125" style="542" customWidth="1"/>
    <col min="5635" max="5650" width="4.36328125" style="542" customWidth="1"/>
    <col min="5651" max="5651" width="0" style="542" hidden="1" customWidth="1"/>
    <col min="5652" max="5652" width="4.36328125" style="542" customWidth="1"/>
    <col min="5653" max="5888" width="9" style="542"/>
    <col min="5889" max="5890" width="9.6328125" style="542" customWidth="1"/>
    <col min="5891" max="5906" width="4.36328125" style="542" customWidth="1"/>
    <col min="5907" max="5907" width="0" style="542" hidden="1" customWidth="1"/>
    <col min="5908" max="5908" width="4.36328125" style="542" customWidth="1"/>
    <col min="5909" max="6144" width="9" style="542"/>
    <col min="6145" max="6146" width="9.6328125" style="542" customWidth="1"/>
    <col min="6147" max="6162" width="4.36328125" style="542" customWidth="1"/>
    <col min="6163" max="6163" width="0" style="542" hidden="1" customWidth="1"/>
    <col min="6164" max="6164" width="4.36328125" style="542" customWidth="1"/>
    <col min="6165" max="6400" width="9" style="542"/>
    <col min="6401" max="6402" width="9.6328125" style="542" customWidth="1"/>
    <col min="6403" max="6418" width="4.36328125" style="542" customWidth="1"/>
    <col min="6419" max="6419" width="0" style="542" hidden="1" customWidth="1"/>
    <col min="6420" max="6420" width="4.36328125" style="542" customWidth="1"/>
    <col min="6421" max="6656" width="9" style="542"/>
    <col min="6657" max="6658" width="9.6328125" style="542" customWidth="1"/>
    <col min="6659" max="6674" width="4.36328125" style="542" customWidth="1"/>
    <col min="6675" max="6675" width="0" style="542" hidden="1" customWidth="1"/>
    <col min="6676" max="6676" width="4.36328125" style="542" customWidth="1"/>
    <col min="6677" max="6912" width="9" style="542"/>
    <col min="6913" max="6914" width="9.6328125" style="542" customWidth="1"/>
    <col min="6915" max="6930" width="4.36328125" style="542" customWidth="1"/>
    <col min="6931" max="6931" width="0" style="542" hidden="1" customWidth="1"/>
    <col min="6932" max="6932" width="4.36328125" style="542" customWidth="1"/>
    <col min="6933" max="7168" width="9" style="542"/>
    <col min="7169" max="7170" width="9.6328125" style="542" customWidth="1"/>
    <col min="7171" max="7186" width="4.36328125" style="542" customWidth="1"/>
    <col min="7187" max="7187" width="0" style="542" hidden="1" customWidth="1"/>
    <col min="7188" max="7188" width="4.36328125" style="542" customWidth="1"/>
    <col min="7189" max="7424" width="9" style="542"/>
    <col min="7425" max="7426" width="9.6328125" style="542" customWidth="1"/>
    <col min="7427" max="7442" width="4.36328125" style="542" customWidth="1"/>
    <col min="7443" max="7443" width="0" style="542" hidden="1" customWidth="1"/>
    <col min="7444" max="7444" width="4.36328125" style="542" customWidth="1"/>
    <col min="7445" max="7680" width="9" style="542"/>
    <col min="7681" max="7682" width="9.6328125" style="542" customWidth="1"/>
    <col min="7683" max="7698" width="4.36328125" style="542" customWidth="1"/>
    <col min="7699" max="7699" width="0" style="542" hidden="1" customWidth="1"/>
    <col min="7700" max="7700" width="4.36328125" style="542" customWidth="1"/>
    <col min="7701" max="7936" width="9" style="542"/>
    <col min="7937" max="7938" width="9.6328125" style="542" customWidth="1"/>
    <col min="7939" max="7954" width="4.36328125" style="542" customWidth="1"/>
    <col min="7955" max="7955" width="0" style="542" hidden="1" customWidth="1"/>
    <col min="7956" max="7956" width="4.36328125" style="542" customWidth="1"/>
    <col min="7957" max="8192" width="9" style="542"/>
    <col min="8193" max="8194" width="9.6328125" style="542" customWidth="1"/>
    <col min="8195" max="8210" width="4.36328125" style="542" customWidth="1"/>
    <col min="8211" max="8211" width="0" style="542" hidden="1" customWidth="1"/>
    <col min="8212" max="8212" width="4.36328125" style="542" customWidth="1"/>
    <col min="8213" max="8448" width="9" style="542"/>
    <col min="8449" max="8450" width="9.6328125" style="542" customWidth="1"/>
    <col min="8451" max="8466" width="4.36328125" style="542" customWidth="1"/>
    <col min="8467" max="8467" width="0" style="542" hidden="1" customWidth="1"/>
    <col min="8468" max="8468" width="4.36328125" style="542" customWidth="1"/>
    <col min="8469" max="8704" width="9" style="542"/>
    <col min="8705" max="8706" width="9.6328125" style="542" customWidth="1"/>
    <col min="8707" max="8722" width="4.36328125" style="542" customWidth="1"/>
    <col min="8723" max="8723" width="0" style="542" hidden="1" customWidth="1"/>
    <col min="8724" max="8724" width="4.36328125" style="542" customWidth="1"/>
    <col min="8725" max="8960" width="9" style="542"/>
    <col min="8961" max="8962" width="9.6328125" style="542" customWidth="1"/>
    <col min="8963" max="8978" width="4.36328125" style="542" customWidth="1"/>
    <col min="8979" max="8979" width="0" style="542" hidden="1" customWidth="1"/>
    <col min="8980" max="8980" width="4.36328125" style="542" customWidth="1"/>
    <col min="8981" max="9216" width="9" style="542"/>
    <col min="9217" max="9218" width="9.6328125" style="542" customWidth="1"/>
    <col min="9219" max="9234" width="4.36328125" style="542" customWidth="1"/>
    <col min="9235" max="9235" width="0" style="542" hidden="1" customWidth="1"/>
    <col min="9236" max="9236" width="4.36328125" style="542" customWidth="1"/>
    <col min="9237" max="9472" width="9" style="542"/>
    <col min="9473" max="9474" width="9.6328125" style="542" customWidth="1"/>
    <col min="9475" max="9490" width="4.36328125" style="542" customWidth="1"/>
    <col min="9491" max="9491" width="0" style="542" hidden="1" customWidth="1"/>
    <col min="9492" max="9492" width="4.36328125" style="542" customWidth="1"/>
    <col min="9493" max="9728" width="9" style="542"/>
    <col min="9729" max="9730" width="9.6328125" style="542" customWidth="1"/>
    <col min="9731" max="9746" width="4.36328125" style="542" customWidth="1"/>
    <col min="9747" max="9747" width="0" style="542" hidden="1" customWidth="1"/>
    <col min="9748" max="9748" width="4.36328125" style="542" customWidth="1"/>
    <col min="9749" max="9984" width="9" style="542"/>
    <col min="9985" max="9986" width="9.6328125" style="542" customWidth="1"/>
    <col min="9987" max="10002" width="4.36328125" style="542" customWidth="1"/>
    <col min="10003" max="10003" width="0" style="542" hidden="1" customWidth="1"/>
    <col min="10004" max="10004" width="4.36328125" style="542" customWidth="1"/>
    <col min="10005" max="10240" width="9" style="542"/>
    <col min="10241" max="10242" width="9.6328125" style="542" customWidth="1"/>
    <col min="10243" max="10258" width="4.36328125" style="542" customWidth="1"/>
    <col min="10259" max="10259" width="0" style="542" hidden="1" customWidth="1"/>
    <col min="10260" max="10260" width="4.36328125" style="542" customWidth="1"/>
    <col min="10261" max="10496" width="9" style="542"/>
    <col min="10497" max="10498" width="9.6328125" style="542" customWidth="1"/>
    <col min="10499" max="10514" width="4.36328125" style="542" customWidth="1"/>
    <col min="10515" max="10515" width="0" style="542" hidden="1" customWidth="1"/>
    <col min="10516" max="10516" width="4.36328125" style="542" customWidth="1"/>
    <col min="10517" max="10752" width="9" style="542"/>
    <col min="10753" max="10754" width="9.6328125" style="542" customWidth="1"/>
    <col min="10755" max="10770" width="4.36328125" style="542" customWidth="1"/>
    <col min="10771" max="10771" width="0" style="542" hidden="1" customWidth="1"/>
    <col min="10772" max="10772" width="4.36328125" style="542" customWidth="1"/>
    <col min="10773" max="11008" width="9" style="542"/>
    <col min="11009" max="11010" width="9.6328125" style="542" customWidth="1"/>
    <col min="11011" max="11026" width="4.36328125" style="542" customWidth="1"/>
    <col min="11027" max="11027" width="0" style="542" hidden="1" customWidth="1"/>
    <col min="11028" max="11028" width="4.36328125" style="542" customWidth="1"/>
    <col min="11029" max="11264" width="9" style="542"/>
    <col min="11265" max="11266" width="9.6328125" style="542" customWidth="1"/>
    <col min="11267" max="11282" width="4.36328125" style="542" customWidth="1"/>
    <col min="11283" max="11283" width="0" style="542" hidden="1" customWidth="1"/>
    <col min="11284" max="11284" width="4.36328125" style="542" customWidth="1"/>
    <col min="11285" max="11520" width="9" style="542"/>
    <col min="11521" max="11522" width="9.6328125" style="542" customWidth="1"/>
    <col min="11523" max="11538" width="4.36328125" style="542" customWidth="1"/>
    <col min="11539" max="11539" width="0" style="542" hidden="1" customWidth="1"/>
    <col min="11540" max="11540" width="4.36328125" style="542" customWidth="1"/>
    <col min="11541" max="11776" width="9" style="542"/>
    <col min="11777" max="11778" width="9.6328125" style="542" customWidth="1"/>
    <col min="11779" max="11794" width="4.36328125" style="542" customWidth="1"/>
    <col min="11795" max="11795" width="0" style="542" hidden="1" customWidth="1"/>
    <col min="11796" max="11796" width="4.36328125" style="542" customWidth="1"/>
    <col min="11797" max="12032" width="9" style="542"/>
    <col min="12033" max="12034" width="9.6328125" style="542" customWidth="1"/>
    <col min="12035" max="12050" width="4.36328125" style="542" customWidth="1"/>
    <col min="12051" max="12051" width="0" style="542" hidden="1" customWidth="1"/>
    <col min="12052" max="12052" width="4.36328125" style="542" customWidth="1"/>
    <col min="12053" max="12288" width="9" style="542"/>
    <col min="12289" max="12290" width="9.6328125" style="542" customWidth="1"/>
    <col min="12291" max="12306" width="4.36328125" style="542" customWidth="1"/>
    <col min="12307" max="12307" width="0" style="542" hidden="1" customWidth="1"/>
    <col min="12308" max="12308" width="4.36328125" style="542" customWidth="1"/>
    <col min="12309" max="12544" width="9" style="542"/>
    <col min="12545" max="12546" width="9.6328125" style="542" customWidth="1"/>
    <col min="12547" max="12562" width="4.36328125" style="542" customWidth="1"/>
    <col min="12563" max="12563" width="0" style="542" hidden="1" customWidth="1"/>
    <col min="12564" max="12564" width="4.36328125" style="542" customWidth="1"/>
    <col min="12565" max="12800" width="9" style="542"/>
    <col min="12801" max="12802" width="9.6328125" style="542" customWidth="1"/>
    <col min="12803" max="12818" width="4.36328125" style="542" customWidth="1"/>
    <col min="12819" max="12819" width="0" style="542" hidden="1" customWidth="1"/>
    <col min="12820" max="12820" width="4.36328125" style="542" customWidth="1"/>
    <col min="12821" max="13056" width="9" style="542"/>
    <col min="13057" max="13058" width="9.6328125" style="542" customWidth="1"/>
    <col min="13059" max="13074" width="4.36328125" style="542" customWidth="1"/>
    <col min="13075" max="13075" width="0" style="542" hidden="1" customWidth="1"/>
    <col min="13076" max="13076" width="4.36328125" style="542" customWidth="1"/>
    <col min="13077" max="13312" width="9" style="542"/>
    <col min="13313" max="13314" width="9.6328125" style="542" customWidth="1"/>
    <col min="13315" max="13330" width="4.36328125" style="542" customWidth="1"/>
    <col min="13331" max="13331" width="0" style="542" hidden="1" customWidth="1"/>
    <col min="13332" max="13332" width="4.36328125" style="542" customWidth="1"/>
    <col min="13333" max="13568" width="9" style="542"/>
    <col min="13569" max="13570" width="9.6328125" style="542" customWidth="1"/>
    <col min="13571" max="13586" width="4.36328125" style="542" customWidth="1"/>
    <col min="13587" max="13587" width="0" style="542" hidden="1" customWidth="1"/>
    <col min="13588" max="13588" width="4.36328125" style="542" customWidth="1"/>
    <col min="13589" max="13824" width="9" style="542"/>
    <col min="13825" max="13826" width="9.6328125" style="542" customWidth="1"/>
    <col min="13827" max="13842" width="4.36328125" style="542" customWidth="1"/>
    <col min="13843" max="13843" width="0" style="542" hidden="1" customWidth="1"/>
    <col min="13844" max="13844" width="4.36328125" style="542" customWidth="1"/>
    <col min="13845" max="14080" width="9" style="542"/>
    <col min="14081" max="14082" width="9.6328125" style="542" customWidth="1"/>
    <col min="14083" max="14098" width="4.36328125" style="542" customWidth="1"/>
    <col min="14099" max="14099" width="0" style="542" hidden="1" customWidth="1"/>
    <col min="14100" max="14100" width="4.36328125" style="542" customWidth="1"/>
    <col min="14101" max="14336" width="9" style="542"/>
    <col min="14337" max="14338" width="9.6328125" style="542" customWidth="1"/>
    <col min="14339" max="14354" width="4.36328125" style="542" customWidth="1"/>
    <col min="14355" max="14355" width="0" style="542" hidden="1" customWidth="1"/>
    <col min="14356" max="14356" width="4.36328125" style="542" customWidth="1"/>
    <col min="14357" max="14592" width="9" style="542"/>
    <col min="14593" max="14594" width="9.6328125" style="542" customWidth="1"/>
    <col min="14595" max="14610" width="4.36328125" style="542" customWidth="1"/>
    <col min="14611" max="14611" width="0" style="542" hidden="1" customWidth="1"/>
    <col min="14612" max="14612" width="4.36328125" style="542" customWidth="1"/>
    <col min="14613" max="14848" width="9" style="542"/>
    <col min="14849" max="14850" width="9.6328125" style="542" customWidth="1"/>
    <col min="14851" max="14866" width="4.36328125" style="542" customWidth="1"/>
    <col min="14867" max="14867" width="0" style="542" hidden="1" customWidth="1"/>
    <col min="14868" max="14868" width="4.36328125" style="542" customWidth="1"/>
    <col min="14869" max="15104" width="9" style="542"/>
    <col min="15105" max="15106" width="9.6328125" style="542" customWidth="1"/>
    <col min="15107" max="15122" width="4.36328125" style="542" customWidth="1"/>
    <col min="15123" max="15123" width="0" style="542" hidden="1" customWidth="1"/>
    <col min="15124" max="15124" width="4.36328125" style="542" customWidth="1"/>
    <col min="15125" max="15360" width="9" style="542"/>
    <col min="15361" max="15362" width="9.6328125" style="542" customWidth="1"/>
    <col min="15363" max="15378" width="4.36328125" style="542" customWidth="1"/>
    <col min="15379" max="15379" width="0" style="542" hidden="1" customWidth="1"/>
    <col min="15380" max="15380" width="4.36328125" style="542" customWidth="1"/>
    <col min="15381" max="15616" width="9" style="542"/>
    <col min="15617" max="15618" width="9.6328125" style="542" customWidth="1"/>
    <col min="15619" max="15634" width="4.36328125" style="542" customWidth="1"/>
    <col min="15635" max="15635" width="0" style="542" hidden="1" customWidth="1"/>
    <col min="15636" max="15636" width="4.36328125" style="542" customWidth="1"/>
    <col min="15637" max="15872" width="9" style="542"/>
    <col min="15873" max="15874" width="9.6328125" style="542" customWidth="1"/>
    <col min="15875" max="15890" width="4.36328125" style="542" customWidth="1"/>
    <col min="15891" max="15891" width="0" style="542" hidden="1" customWidth="1"/>
    <col min="15892" max="15892" width="4.36328125" style="542" customWidth="1"/>
    <col min="15893" max="16128" width="9" style="542"/>
    <col min="16129" max="16130" width="9.6328125" style="542" customWidth="1"/>
    <col min="16131" max="16146" width="4.36328125" style="542" customWidth="1"/>
    <col min="16147" max="16147" width="0" style="542" hidden="1" customWidth="1"/>
    <col min="16148" max="16148" width="4.36328125" style="542" customWidth="1"/>
    <col min="16149" max="16384" width="9" style="542"/>
  </cols>
  <sheetData>
    <row r="1" spans="1:29" s="518" customFormat="1" ht="25.5" customHeight="1" x14ac:dyDescent="0.2">
      <c r="A1" s="1953" t="s">
        <v>633</v>
      </c>
      <c r="B1" s="1953"/>
      <c r="C1" s="1953"/>
      <c r="D1" s="1953"/>
      <c r="E1" s="1953"/>
      <c r="F1" s="1953"/>
      <c r="G1" s="1953"/>
      <c r="H1" s="1953"/>
      <c r="I1" s="1953"/>
      <c r="J1" s="1953"/>
      <c r="K1" s="1953"/>
      <c r="L1" s="1953"/>
      <c r="M1" s="1953"/>
      <c r="N1" s="1953"/>
      <c r="O1" s="1953"/>
      <c r="P1" s="1953"/>
      <c r="Q1" s="1953"/>
      <c r="R1" s="1953"/>
      <c r="T1" s="519"/>
      <c r="V1" s="520"/>
      <c r="W1" s="520"/>
      <c r="X1" s="520"/>
      <c r="Y1" s="520"/>
      <c r="Z1" s="520"/>
      <c r="AA1" s="520"/>
      <c r="AB1" s="520"/>
    </row>
    <row r="2" spans="1:29" s="518" customFormat="1" ht="25.5" customHeight="1" x14ac:dyDescent="0.2">
      <c r="A2" s="1954" t="s">
        <v>556</v>
      </c>
      <c r="B2" s="1954"/>
      <c r="C2" s="1954"/>
      <c r="D2" s="1954"/>
      <c r="E2" s="1954"/>
      <c r="F2" s="1954"/>
      <c r="G2" s="1954"/>
      <c r="H2" s="1954"/>
      <c r="I2" s="1954"/>
      <c r="J2" s="1954"/>
      <c r="K2" s="1954"/>
      <c r="L2" s="1954"/>
      <c r="M2" s="1954"/>
      <c r="N2" s="1954"/>
      <c r="O2" s="1954"/>
      <c r="P2" s="1954"/>
      <c r="Q2" s="1954"/>
      <c r="R2" s="521"/>
      <c r="U2" s="1955" t="s">
        <v>972</v>
      </c>
      <c r="V2" s="1955"/>
      <c r="W2" s="1955"/>
      <c r="X2" s="1955"/>
      <c r="Y2" s="1955"/>
      <c r="Z2" s="1955"/>
      <c r="AA2" s="1955"/>
      <c r="AB2" s="1955"/>
    </row>
    <row r="3" spans="1:29" s="518" customFormat="1" ht="25.5" customHeight="1" x14ac:dyDescent="0.2">
      <c r="A3" s="519"/>
      <c r="T3" s="519"/>
      <c r="U3" s="1955"/>
      <c r="V3" s="1955"/>
      <c r="W3" s="1955"/>
      <c r="X3" s="1955"/>
      <c r="Y3" s="1955"/>
      <c r="Z3" s="1955"/>
      <c r="AA3" s="1955"/>
      <c r="AB3" s="1955"/>
    </row>
    <row r="4" spans="1:29" s="518" customFormat="1" ht="25.5" customHeight="1" x14ac:dyDescent="0.2">
      <c r="A4" s="1956" t="s">
        <v>557</v>
      </c>
      <c r="B4" s="1956"/>
      <c r="C4" s="1956"/>
      <c r="D4" s="1956"/>
      <c r="E4" s="1956"/>
      <c r="F4" s="1956"/>
      <c r="G4" s="1956"/>
      <c r="H4" s="1956"/>
      <c r="I4" s="1956"/>
      <c r="J4" s="1956"/>
      <c r="K4" s="1956"/>
      <c r="L4" s="1956"/>
      <c r="M4" s="1956"/>
      <c r="N4" s="1956"/>
      <c r="O4" s="1956"/>
      <c r="P4" s="1956"/>
      <c r="Q4" s="1956"/>
      <c r="R4" s="1956"/>
      <c r="T4" s="522"/>
      <c r="U4" s="1955"/>
      <c r="V4" s="1955"/>
      <c r="W4" s="1955"/>
      <c r="X4" s="1955"/>
      <c r="Y4" s="1955"/>
      <c r="Z4" s="1955"/>
      <c r="AA4" s="1955"/>
      <c r="AB4" s="1955"/>
    </row>
    <row r="5" spans="1:29" s="518" customFormat="1" ht="25.5" customHeight="1" x14ac:dyDescent="0.2">
      <c r="A5" s="1956"/>
      <c r="B5" s="1956"/>
      <c r="C5" s="1956"/>
      <c r="D5" s="1956"/>
      <c r="E5" s="1956"/>
      <c r="F5" s="1956"/>
      <c r="G5" s="1956"/>
      <c r="H5" s="1956"/>
      <c r="I5" s="1956"/>
      <c r="J5" s="1956"/>
      <c r="K5" s="1956"/>
      <c r="L5" s="1956"/>
      <c r="M5" s="1956"/>
      <c r="N5" s="1956"/>
      <c r="O5" s="1956"/>
      <c r="P5" s="1956"/>
      <c r="Q5" s="1956"/>
      <c r="R5" s="1956"/>
      <c r="T5" s="522"/>
      <c r="U5" s="1955"/>
      <c r="V5" s="1955"/>
      <c r="W5" s="1955"/>
      <c r="X5" s="1955"/>
      <c r="Y5" s="1955"/>
      <c r="Z5" s="1955"/>
      <c r="AA5" s="1955"/>
      <c r="AB5" s="1955"/>
      <c r="AC5" s="522"/>
    </row>
    <row r="6" spans="1:29" s="518" customFormat="1" ht="25.5" customHeight="1" x14ac:dyDescent="0.2">
      <c r="A6" s="1957" t="s">
        <v>838</v>
      </c>
      <c r="B6" s="1957"/>
      <c r="C6" s="1957"/>
      <c r="D6" s="1957"/>
      <c r="E6" s="522"/>
      <c r="F6" s="522"/>
      <c r="G6" s="522"/>
      <c r="H6" s="522"/>
      <c r="I6" s="522"/>
      <c r="J6" s="522"/>
      <c r="K6" s="522"/>
      <c r="L6" s="522"/>
      <c r="M6" s="522"/>
      <c r="N6" s="522"/>
      <c r="O6" s="522"/>
      <c r="P6" s="522"/>
      <c r="Q6" s="522"/>
      <c r="R6" s="522"/>
      <c r="T6" s="522"/>
      <c r="U6" s="1955"/>
      <c r="V6" s="1955"/>
      <c r="W6" s="1955"/>
      <c r="X6" s="1955"/>
      <c r="Y6" s="1955"/>
      <c r="Z6" s="1955"/>
      <c r="AA6" s="1955"/>
      <c r="AB6" s="1955"/>
      <c r="AC6" s="522"/>
    </row>
    <row r="7" spans="1:29" s="518" customFormat="1" ht="25.5" customHeight="1" x14ac:dyDescent="0.2">
      <c r="Q7" s="523" t="s">
        <v>558</v>
      </c>
      <c r="T7" s="522"/>
      <c r="U7" s="1955"/>
      <c r="V7" s="1955"/>
      <c r="W7" s="1955"/>
      <c r="X7" s="1955"/>
      <c r="Y7" s="1955"/>
      <c r="Z7" s="1955"/>
      <c r="AA7" s="1955"/>
      <c r="AB7" s="1955"/>
    </row>
    <row r="8" spans="1:29" s="518" customFormat="1" ht="25.5" customHeight="1" x14ac:dyDescent="0.2">
      <c r="A8" s="519"/>
      <c r="J8" s="524" t="s">
        <v>559</v>
      </c>
      <c r="Q8" s="644"/>
      <c r="U8" s="1955"/>
      <c r="V8" s="1955"/>
      <c r="W8" s="1955"/>
      <c r="X8" s="1955"/>
      <c r="Y8" s="1955"/>
      <c r="Z8" s="1955"/>
      <c r="AA8" s="1955"/>
      <c r="AB8" s="1955"/>
    </row>
    <row r="9" spans="1:29" s="518" customFormat="1" ht="25.5" customHeight="1" x14ac:dyDescent="0.2">
      <c r="A9" s="1958" t="s">
        <v>560</v>
      </c>
      <c r="B9" s="1958"/>
      <c r="C9" s="1958"/>
      <c r="D9" s="1958"/>
      <c r="E9" s="1958"/>
      <c r="F9" s="1958"/>
      <c r="G9" s="1958"/>
      <c r="H9" s="1958"/>
      <c r="I9" s="1958"/>
      <c r="J9" s="1958"/>
      <c r="K9" s="1958"/>
      <c r="L9" s="1958"/>
      <c r="M9" s="1958"/>
      <c r="N9" s="1958"/>
      <c r="O9" s="1958"/>
      <c r="P9" s="1958"/>
      <c r="Q9" s="1958"/>
      <c r="R9" s="1958"/>
      <c r="T9" s="526"/>
      <c r="U9" s="1955"/>
      <c r="V9" s="1955"/>
      <c r="W9" s="1955"/>
      <c r="X9" s="1955"/>
      <c r="Y9" s="1955"/>
      <c r="Z9" s="1955"/>
      <c r="AA9" s="1955"/>
      <c r="AB9" s="1955"/>
      <c r="AC9" s="527"/>
    </row>
    <row r="10" spans="1:29" s="518" customFormat="1" ht="25.5" customHeight="1" x14ac:dyDescent="0.2">
      <c r="A10" s="609" t="s">
        <v>407</v>
      </c>
      <c r="U10" s="1955"/>
      <c r="V10" s="1955"/>
      <c r="W10" s="1955"/>
      <c r="X10" s="1955"/>
      <c r="Y10" s="1955"/>
      <c r="Z10" s="1955"/>
      <c r="AA10" s="1955"/>
      <c r="AB10" s="1955"/>
      <c r="AC10" s="525"/>
    </row>
    <row r="11" spans="1:29" s="518" customFormat="1" ht="33.75" customHeight="1" x14ac:dyDescent="0.2">
      <c r="A11" s="1959" t="s">
        <v>561</v>
      </c>
      <c r="B11" s="1960"/>
      <c r="C11" s="1961">
        <f>別記様式第1!D13</f>
        <v>0</v>
      </c>
      <c r="D11" s="1962"/>
      <c r="E11" s="1962"/>
      <c r="F11" s="1962"/>
      <c r="G11" s="1962"/>
      <c r="H11" s="1962"/>
      <c r="I11" s="1962"/>
      <c r="J11" s="1962"/>
      <c r="K11" s="1962"/>
      <c r="L11" s="1962"/>
      <c r="M11" s="1962"/>
      <c r="N11" s="1962"/>
      <c r="O11" s="1962"/>
      <c r="P11" s="1962"/>
      <c r="Q11" s="1962"/>
      <c r="R11" s="1963"/>
      <c r="U11" s="1955"/>
      <c r="V11" s="1955"/>
      <c r="W11" s="1955"/>
      <c r="X11" s="1955"/>
      <c r="Y11" s="1955"/>
      <c r="Z11" s="1955"/>
      <c r="AA11" s="1955"/>
      <c r="AB11" s="1955"/>
    </row>
    <row r="12" spans="1:29" s="518" customFormat="1" ht="33.75" customHeight="1" x14ac:dyDescent="0.2">
      <c r="A12" s="1964" t="s">
        <v>562</v>
      </c>
      <c r="B12" s="1965"/>
      <c r="C12" s="1966"/>
      <c r="D12" s="1967"/>
      <c r="E12" s="1967"/>
      <c r="F12" s="1967"/>
      <c r="G12" s="1967"/>
      <c r="H12" s="1967"/>
      <c r="I12" s="1967"/>
      <c r="J12" s="1967"/>
      <c r="K12" s="1967"/>
      <c r="L12" s="1967"/>
      <c r="M12" s="1967"/>
      <c r="N12" s="1967"/>
      <c r="O12" s="1967"/>
      <c r="P12" s="1967"/>
      <c r="Q12" s="1967"/>
      <c r="R12" s="1968"/>
      <c r="U12" s="1955"/>
      <c r="V12" s="1955"/>
      <c r="W12" s="1955"/>
      <c r="X12" s="1955"/>
      <c r="Y12" s="1955"/>
      <c r="Z12" s="1955"/>
      <c r="AA12" s="1955"/>
      <c r="AB12" s="1955"/>
    </row>
    <row r="13" spans="1:29" s="518" customFormat="1" ht="33.75" customHeight="1" x14ac:dyDescent="0.2">
      <c r="A13" s="1964" t="s">
        <v>563</v>
      </c>
      <c r="B13" s="1965"/>
      <c r="C13" s="1966"/>
      <c r="D13" s="1967"/>
      <c r="E13" s="1967"/>
      <c r="F13" s="1967"/>
      <c r="G13" s="1967"/>
      <c r="H13" s="1967"/>
      <c r="I13" s="1967"/>
      <c r="J13" s="1967"/>
      <c r="K13" s="1967"/>
      <c r="L13" s="1967"/>
      <c r="M13" s="1967"/>
      <c r="N13" s="1967"/>
      <c r="O13" s="1967"/>
      <c r="P13" s="1967"/>
      <c r="Q13" s="1967"/>
      <c r="R13" s="1968"/>
      <c r="U13" s="1955"/>
      <c r="V13" s="1955"/>
      <c r="W13" s="1955"/>
      <c r="X13" s="1955"/>
      <c r="Y13" s="1955"/>
      <c r="Z13" s="1955"/>
      <c r="AA13" s="1955"/>
      <c r="AB13" s="1955"/>
    </row>
    <row r="14" spans="1:29" s="518" customFormat="1" ht="33.75" customHeight="1" x14ac:dyDescent="0.2">
      <c r="A14" s="1969" t="s">
        <v>564</v>
      </c>
      <c r="B14" s="1970"/>
      <c r="C14" s="528" t="s">
        <v>153</v>
      </c>
      <c r="D14" s="529" t="s">
        <v>565</v>
      </c>
      <c r="E14" s="530"/>
      <c r="F14" s="531" t="s">
        <v>153</v>
      </c>
      <c r="G14" s="529" t="s">
        <v>412</v>
      </c>
      <c r="H14" s="529"/>
      <c r="I14" s="530"/>
      <c r="J14" s="531" t="s">
        <v>153</v>
      </c>
      <c r="K14" s="529" t="s">
        <v>413</v>
      </c>
      <c r="L14" s="532"/>
      <c r="M14" s="529"/>
      <c r="N14" s="531" t="s">
        <v>153</v>
      </c>
      <c r="O14" s="533" t="s">
        <v>566</v>
      </c>
      <c r="P14" s="533"/>
      <c r="Q14" s="533"/>
      <c r="R14" s="534"/>
      <c r="S14" s="518" t="s">
        <v>567</v>
      </c>
      <c r="U14" s="1955"/>
      <c r="V14" s="1955"/>
      <c r="W14" s="1955"/>
      <c r="X14" s="1955"/>
      <c r="Y14" s="1955"/>
      <c r="Z14" s="1955"/>
      <c r="AA14" s="1955"/>
      <c r="AB14" s="1955"/>
    </row>
    <row r="15" spans="1:29" s="518" customFormat="1" ht="33.75" customHeight="1" x14ac:dyDescent="0.2">
      <c r="A15" s="1906" t="s">
        <v>568</v>
      </c>
      <c r="B15" s="1944"/>
      <c r="C15" s="528" t="s">
        <v>153</v>
      </c>
      <c r="D15" s="535" t="s">
        <v>570</v>
      </c>
      <c r="E15" s="531" t="s">
        <v>153</v>
      </c>
      <c r="F15" s="535" t="s">
        <v>571</v>
      </c>
      <c r="G15" s="535"/>
      <c r="H15" s="531" t="s">
        <v>153</v>
      </c>
      <c r="I15" s="535" t="s">
        <v>572</v>
      </c>
      <c r="J15" s="529"/>
      <c r="K15" s="531" t="s">
        <v>153</v>
      </c>
      <c r="L15" s="535" t="s">
        <v>573</v>
      </c>
      <c r="M15" s="529"/>
      <c r="N15" s="531" t="s">
        <v>153</v>
      </c>
      <c r="O15" s="533" t="s">
        <v>566</v>
      </c>
      <c r="P15" s="533"/>
      <c r="Q15" s="533"/>
      <c r="R15" s="534"/>
      <c r="S15" s="518" t="s">
        <v>574</v>
      </c>
    </row>
    <row r="16" spans="1:29" s="518" customFormat="1" ht="16.5" customHeight="1" x14ac:dyDescent="0.2">
      <c r="A16" s="1945" t="s">
        <v>440</v>
      </c>
      <c r="B16" s="1946"/>
      <c r="C16" s="1945" t="s">
        <v>441</v>
      </c>
      <c r="D16" s="1948"/>
      <c r="E16" s="1948"/>
      <c r="F16" s="1932" t="s">
        <v>575</v>
      </c>
      <c r="G16" s="1951"/>
      <c r="H16" s="1951"/>
      <c r="I16" s="1930" t="s">
        <v>576</v>
      </c>
      <c r="J16" s="1932" t="s">
        <v>577</v>
      </c>
      <c r="K16" s="1932" t="s">
        <v>578</v>
      </c>
      <c r="L16" s="1938"/>
      <c r="M16" s="1940" t="s">
        <v>424</v>
      </c>
      <c r="N16" s="536"/>
      <c r="O16" s="1942" t="s">
        <v>579</v>
      </c>
      <c r="P16" s="1938"/>
      <c r="Q16" s="1940" t="s">
        <v>424</v>
      </c>
      <c r="R16" s="1934"/>
    </row>
    <row r="17" spans="1:18" s="518" customFormat="1" ht="16.5" customHeight="1" x14ac:dyDescent="0.2">
      <c r="A17" s="1914"/>
      <c r="B17" s="1947"/>
      <c r="C17" s="1949"/>
      <c r="D17" s="1950"/>
      <c r="E17" s="1950"/>
      <c r="F17" s="1933"/>
      <c r="G17" s="1952"/>
      <c r="H17" s="1952"/>
      <c r="I17" s="1931"/>
      <c r="J17" s="1933"/>
      <c r="K17" s="1933"/>
      <c r="L17" s="1939"/>
      <c r="M17" s="1941"/>
      <c r="N17" s="537"/>
      <c r="O17" s="1943"/>
      <c r="P17" s="1939"/>
      <c r="Q17" s="1941"/>
      <c r="R17" s="1935"/>
    </row>
    <row r="18" spans="1:18" s="518" customFormat="1" ht="33.75" customHeight="1" x14ac:dyDescent="0.2">
      <c r="A18" s="1919" t="s">
        <v>580</v>
      </c>
      <c r="B18" s="1936"/>
      <c r="C18" s="528" t="s">
        <v>153</v>
      </c>
      <c r="D18" s="538" t="s">
        <v>229</v>
      </c>
      <c r="E18" s="531" t="s">
        <v>153</v>
      </c>
      <c r="F18" s="538" t="s">
        <v>446</v>
      </c>
      <c r="G18" s="1937" t="s">
        <v>581</v>
      </c>
      <c r="H18" s="1937"/>
      <c r="I18" s="1937"/>
      <c r="J18" s="1937"/>
      <c r="K18" s="1937"/>
      <c r="L18" s="1937"/>
      <c r="M18" s="1937"/>
      <c r="N18" s="531" t="s">
        <v>153</v>
      </c>
      <c r="O18" s="539" t="s">
        <v>582</v>
      </c>
      <c r="P18" s="531" t="s">
        <v>153</v>
      </c>
      <c r="Q18" s="539" t="s">
        <v>583</v>
      </c>
      <c r="R18" s="540"/>
    </row>
    <row r="19" spans="1:18" s="518" customFormat="1" ht="25.5" customHeight="1" x14ac:dyDescent="0.2">
      <c r="A19" s="1918" t="s">
        <v>584</v>
      </c>
      <c r="B19" s="1918"/>
      <c r="C19" s="1918"/>
      <c r="D19" s="1918"/>
      <c r="E19" s="1918"/>
      <c r="F19" s="1918"/>
      <c r="G19" s="1918"/>
      <c r="H19" s="1918"/>
      <c r="I19" s="1918"/>
      <c r="J19" s="1918"/>
      <c r="K19" s="1918"/>
      <c r="L19" s="1918"/>
      <c r="M19" s="1918"/>
      <c r="N19" s="1918"/>
      <c r="O19" s="1918"/>
      <c r="P19" s="1918"/>
      <c r="Q19" s="1918"/>
      <c r="R19" s="1918"/>
    </row>
    <row r="20" spans="1:18" s="518" customFormat="1" ht="25.5" customHeight="1" x14ac:dyDescent="0.2"/>
    <row r="21" spans="1:18" s="518" customFormat="1" ht="25.5" customHeight="1" x14ac:dyDescent="0.2">
      <c r="A21" s="609" t="s">
        <v>427</v>
      </c>
    </row>
    <row r="22" spans="1:18" s="518" customFormat="1" ht="23.25" customHeight="1" x14ac:dyDescent="0.2">
      <c r="A22" s="1919" t="s">
        <v>585</v>
      </c>
      <c r="B22" s="1920"/>
      <c r="C22" s="1922" t="s">
        <v>586</v>
      </c>
      <c r="D22" s="1923"/>
      <c r="E22" s="1923"/>
      <c r="F22" s="1923"/>
      <c r="G22" s="1924"/>
      <c r="H22" s="1924"/>
      <c r="I22" s="1924"/>
      <c r="J22" s="1924"/>
      <c r="K22" s="1924"/>
      <c r="L22" s="1924"/>
      <c r="M22" s="1924"/>
      <c r="N22" s="1924"/>
      <c r="O22" s="1924"/>
      <c r="P22" s="1924"/>
      <c r="Q22" s="1924"/>
      <c r="R22" s="1925"/>
    </row>
    <row r="23" spans="1:18" s="518" customFormat="1" ht="23.25" customHeight="1" x14ac:dyDescent="0.2">
      <c r="A23" s="1919"/>
      <c r="B23" s="1921"/>
      <c r="C23" s="1926" t="s">
        <v>587</v>
      </c>
      <c r="D23" s="1927"/>
      <c r="E23" s="1927"/>
      <c r="F23" s="1927"/>
      <c r="G23" s="1928"/>
      <c r="H23" s="1928"/>
      <c r="I23" s="1928"/>
      <c r="J23" s="1928"/>
      <c r="K23" s="1928"/>
      <c r="L23" s="1928"/>
      <c r="M23" s="1928"/>
      <c r="N23" s="1928"/>
      <c r="O23" s="1928"/>
      <c r="P23" s="1928"/>
      <c r="Q23" s="1928"/>
      <c r="R23" s="1929"/>
    </row>
    <row r="24" spans="1:18" s="518" customFormat="1" ht="23.25" customHeight="1" x14ac:dyDescent="0.2">
      <c r="A24" s="1906" t="s">
        <v>588</v>
      </c>
      <c r="B24" s="1907"/>
      <c r="C24" s="1910" t="s">
        <v>589</v>
      </c>
      <c r="D24" s="1911"/>
      <c r="E24" s="1911"/>
      <c r="F24" s="1911"/>
      <c r="G24" s="1912"/>
      <c r="H24" s="1912"/>
      <c r="I24" s="1912"/>
      <c r="J24" s="1912"/>
      <c r="K24" s="1912"/>
      <c r="L24" s="1912"/>
      <c r="M24" s="1912"/>
      <c r="N24" s="1912"/>
      <c r="O24" s="1912"/>
      <c r="P24" s="1912"/>
      <c r="Q24" s="1912"/>
      <c r="R24" s="1913"/>
    </row>
    <row r="25" spans="1:18" s="518" customFormat="1" ht="23.25" customHeight="1" x14ac:dyDescent="0.2">
      <c r="A25" s="1908"/>
      <c r="B25" s="1909"/>
      <c r="C25" s="1914" t="s">
        <v>587</v>
      </c>
      <c r="D25" s="1915"/>
      <c r="E25" s="1915"/>
      <c r="F25" s="1915"/>
      <c r="G25" s="1916"/>
      <c r="H25" s="1916"/>
      <c r="I25" s="1916"/>
      <c r="J25" s="1916"/>
      <c r="K25" s="1916"/>
      <c r="L25" s="1916"/>
      <c r="M25" s="1916"/>
      <c r="N25" s="1916"/>
      <c r="O25" s="1916"/>
      <c r="P25" s="1916"/>
      <c r="Q25" s="1916"/>
      <c r="R25" s="1917"/>
    </row>
    <row r="26" spans="1:18" s="541" customFormat="1" x14ac:dyDescent="0.2"/>
    <row r="27" spans="1:18" s="541" customFormat="1" x14ac:dyDescent="0.2"/>
    <row r="28" spans="1:18" s="541" customFormat="1" x14ac:dyDescent="0.2"/>
    <row r="29" spans="1:18" s="541" customFormat="1" x14ac:dyDescent="0.2"/>
    <row r="30" spans="1:18" s="541" customFormat="1" x14ac:dyDescent="0.2"/>
    <row r="31" spans="1:18" s="541" customFormat="1" x14ac:dyDescent="0.2"/>
    <row r="32" spans="1:18" s="541" customFormat="1" x14ac:dyDescent="0.2"/>
    <row r="33" s="541" customFormat="1" x14ac:dyDescent="0.2"/>
  </sheetData>
  <protectedRanges>
    <protectedRange sqref="C11:R13 C15 E15 H15 K15 N15 L16 P16 E18 G18 N18 P18 A8:D8 G22:R25 A6:D6 E6:R7 C18 E8:P8 R8" name="範囲1"/>
    <protectedRange sqref="L16 P16" name="範囲2"/>
    <protectedRange sqref="C14 L14 F14 J14 N14" name="範囲1_2_1"/>
    <protectedRange sqref="G16" name="範囲1_1"/>
    <protectedRange sqref="Q8" name="範囲1_2"/>
  </protectedRanges>
  <dataConsolidate/>
  <mergeCells count="40">
    <mergeCell ref="A1:R1"/>
    <mergeCell ref="A2:Q2"/>
    <mergeCell ref="U2:AB14"/>
    <mergeCell ref="A4:R5"/>
    <mergeCell ref="A6:D6"/>
    <mergeCell ref="A9:R9"/>
    <mergeCell ref="A11:B11"/>
    <mergeCell ref="C11:R11"/>
    <mergeCell ref="A12:B12"/>
    <mergeCell ref="C12:R12"/>
    <mergeCell ref="A13:B13"/>
    <mergeCell ref="C13:R13"/>
    <mergeCell ref="A14:B14"/>
    <mergeCell ref="A15:B15"/>
    <mergeCell ref="A16:B17"/>
    <mergeCell ref="C16:E17"/>
    <mergeCell ref="F16:F17"/>
    <mergeCell ref="G16:H17"/>
    <mergeCell ref="I16:I17"/>
    <mergeCell ref="J16:J17"/>
    <mergeCell ref="R16:R17"/>
    <mergeCell ref="A18:B18"/>
    <mergeCell ref="G18:M18"/>
    <mergeCell ref="K16:K17"/>
    <mergeCell ref="L16:L17"/>
    <mergeCell ref="M16:M17"/>
    <mergeCell ref="O16:O17"/>
    <mergeCell ref="P16:P17"/>
    <mergeCell ref="Q16:Q17"/>
    <mergeCell ref="A19:R19"/>
    <mergeCell ref="A22:B23"/>
    <mergeCell ref="C22:F22"/>
    <mergeCell ref="G22:R22"/>
    <mergeCell ref="C23:F23"/>
    <mergeCell ref="G23:R23"/>
    <mergeCell ref="A24:B25"/>
    <mergeCell ref="C24:F24"/>
    <mergeCell ref="G24:R24"/>
    <mergeCell ref="C25:F25"/>
    <mergeCell ref="G25:R25"/>
  </mergeCells>
  <phoneticPr fontId="2"/>
  <dataValidations count="5">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1C00-000000000000}"/>
    <dataValidation allowBlank="1" showInputMessage="1" showErrorMessage="1" promptTitle="日付け" prompt="建築士が出荷証明や写真をもとに提案内容を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1C00-000001000000}"/>
    <dataValidation allowBlank="1" showInputMessage="1" showErrorMessage="1" promptTitle="変更が無い場合" prompt="交付申請時と同様に記載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1C00-000002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1C00-000003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1C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C00-000005000000}">
          <x14:formula1>
            <xm:f>$S$14:$S$15</xm:f>
          </x14:formula1>
          <xm: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145"/>
  <sheetViews>
    <sheetView view="pageBreakPreview" topLeftCell="A76" zoomScaleNormal="100" workbookViewId="0">
      <selection activeCell="B9" sqref="B9"/>
    </sheetView>
  </sheetViews>
  <sheetFormatPr defaultColWidth="9" defaultRowHeight="13" x14ac:dyDescent="0.2"/>
  <cols>
    <col min="1" max="1" width="2.08984375" style="3" customWidth="1"/>
    <col min="2" max="2" width="14" style="3" customWidth="1"/>
    <col min="3" max="3" width="2.6328125" style="3" customWidth="1"/>
    <col min="4" max="5" width="2.08984375" style="3" customWidth="1"/>
    <col min="6" max="6" width="14" style="3" customWidth="1"/>
    <col min="7" max="8" width="2.08984375" style="3" customWidth="1"/>
    <col min="9" max="9" width="14" style="3" customWidth="1"/>
    <col min="10" max="10" width="2.08984375" style="3" customWidth="1"/>
    <col min="11" max="11" width="7.6328125" style="3" customWidth="1"/>
    <col min="12" max="12" width="2.08984375" style="3" customWidth="1"/>
    <col min="13" max="13" width="14" style="3" customWidth="1"/>
    <col min="14" max="14" width="2.08984375" style="3" customWidth="1"/>
    <col min="15" max="16384" width="9" style="3"/>
  </cols>
  <sheetData>
    <row r="1" spans="1:14" ht="18" customHeight="1" x14ac:dyDescent="0.2">
      <c r="N1" s="1" t="s">
        <v>12</v>
      </c>
    </row>
    <row r="2" spans="1:14" ht="21" customHeight="1" x14ac:dyDescent="0.2">
      <c r="A2" s="2" t="s">
        <v>13</v>
      </c>
      <c r="B2" s="19"/>
      <c r="C2" s="19"/>
      <c r="D2" s="19"/>
      <c r="E2" s="2"/>
      <c r="F2" s="19"/>
      <c r="G2" s="19"/>
      <c r="H2" s="19"/>
      <c r="I2" s="19"/>
      <c r="J2" s="19"/>
      <c r="K2" s="19"/>
      <c r="L2" s="19"/>
      <c r="M2" s="19"/>
      <c r="N2" s="19"/>
    </row>
    <row r="3" spans="1:14" ht="18" customHeight="1" x14ac:dyDescent="0.2"/>
    <row r="4" spans="1:14" ht="18" customHeight="1" x14ac:dyDescent="0.2"/>
    <row r="5" spans="1:14" ht="18" customHeight="1" x14ac:dyDescent="0.2">
      <c r="A5" s="3" t="s">
        <v>14</v>
      </c>
    </row>
    <row r="6" spans="1:14" ht="18" customHeight="1" thickBot="1" x14ac:dyDescent="0.25">
      <c r="N6" s="4" t="s">
        <v>0</v>
      </c>
    </row>
    <row r="7" spans="1:14" ht="18" customHeight="1" x14ac:dyDescent="0.2">
      <c r="A7" s="1087" t="s">
        <v>15</v>
      </c>
      <c r="B7" s="1088"/>
      <c r="C7" s="1088"/>
      <c r="D7" s="1089"/>
      <c r="E7" s="5"/>
      <c r="F7" s="14" t="s">
        <v>1</v>
      </c>
      <c r="G7" s="13"/>
      <c r="H7" s="1090" t="s">
        <v>2</v>
      </c>
      <c r="I7" s="1091"/>
      <c r="J7" s="1092"/>
      <c r="K7" s="24" t="s">
        <v>3</v>
      </c>
      <c r="L7" s="1090" t="s">
        <v>4</v>
      </c>
      <c r="M7" s="1091"/>
      <c r="N7" s="1093"/>
    </row>
    <row r="8" spans="1:14" ht="18" customHeight="1" x14ac:dyDescent="0.2">
      <c r="A8" s="27" t="s">
        <v>9</v>
      </c>
      <c r="B8" s="28"/>
      <c r="C8" s="29" t="s">
        <v>16</v>
      </c>
      <c r="D8" s="30" t="s">
        <v>10</v>
      </c>
      <c r="E8" s="1075" t="s">
        <v>9</v>
      </c>
      <c r="F8" s="1077"/>
      <c r="G8" s="1079" t="s">
        <v>10</v>
      </c>
      <c r="H8" s="1075" t="s">
        <v>9</v>
      </c>
      <c r="I8" s="1077"/>
      <c r="J8" s="1079" t="s">
        <v>10</v>
      </c>
      <c r="K8" s="1081">
        <v>0.5</v>
      </c>
      <c r="L8" s="1075" t="s">
        <v>9</v>
      </c>
      <c r="M8" s="1077"/>
      <c r="N8" s="1094" t="s">
        <v>10</v>
      </c>
    </row>
    <row r="9" spans="1:14" ht="18" customHeight="1" x14ac:dyDescent="0.2">
      <c r="A9" s="50"/>
      <c r="B9" s="177"/>
      <c r="C9" s="176" t="s">
        <v>16</v>
      </c>
      <c r="D9" s="178"/>
      <c r="E9" s="1076"/>
      <c r="F9" s="1078"/>
      <c r="G9" s="1080"/>
      <c r="H9" s="1076"/>
      <c r="I9" s="1078"/>
      <c r="J9" s="1080"/>
      <c r="K9" s="1082"/>
      <c r="L9" s="1076"/>
      <c r="M9" s="1078"/>
      <c r="N9" s="1095"/>
    </row>
    <row r="10" spans="1:14" ht="18" customHeight="1" x14ac:dyDescent="0.2">
      <c r="A10" s="50" t="s">
        <v>9</v>
      </c>
      <c r="B10" s="177"/>
      <c r="C10" s="176" t="s">
        <v>339</v>
      </c>
      <c r="D10" s="178" t="s">
        <v>10</v>
      </c>
      <c r="E10" s="1076"/>
      <c r="F10" s="1078"/>
      <c r="G10" s="1080"/>
      <c r="H10" s="1076"/>
      <c r="I10" s="1078"/>
      <c r="J10" s="1080"/>
      <c r="K10" s="1082"/>
      <c r="L10" s="1076"/>
      <c r="M10" s="1078"/>
      <c r="N10" s="1095"/>
    </row>
    <row r="11" spans="1:14" ht="18" customHeight="1" thickBot="1" x14ac:dyDescent="0.25">
      <c r="A11" s="31"/>
      <c r="B11" s="782"/>
      <c r="C11" s="32" t="s">
        <v>339</v>
      </c>
      <c r="D11" s="33"/>
      <c r="E11" s="1084"/>
      <c r="F11" s="1085"/>
      <c r="G11" s="1086"/>
      <c r="H11" s="1084"/>
      <c r="I11" s="1085"/>
      <c r="J11" s="1086"/>
      <c r="K11" s="1083"/>
      <c r="L11" s="1084"/>
      <c r="M11" s="1085"/>
      <c r="N11" s="1096"/>
    </row>
    <row r="12" spans="1:14" ht="18" customHeight="1" x14ac:dyDescent="0.2">
      <c r="A12" s="36" t="s">
        <v>17</v>
      </c>
    </row>
    <row r="13" spans="1:14" ht="18" customHeight="1" x14ac:dyDescent="0.2">
      <c r="B13" s="36" t="s">
        <v>18</v>
      </c>
    </row>
    <row r="14" spans="1:14" ht="18" customHeight="1" x14ac:dyDescent="0.2">
      <c r="B14" s="36" t="s">
        <v>19</v>
      </c>
    </row>
    <row r="15" spans="1:14" ht="18" customHeight="1" x14ac:dyDescent="0.2">
      <c r="B15" s="36" t="s">
        <v>20</v>
      </c>
    </row>
    <row r="16" spans="1:14" ht="18" customHeight="1" x14ac:dyDescent="0.2">
      <c r="B16" s="36"/>
    </row>
    <row r="17" spans="1:14" ht="18" customHeight="1" x14ac:dyDescent="0.2">
      <c r="B17" s="36"/>
    </row>
    <row r="18" spans="1:14" ht="18" customHeight="1" x14ac:dyDescent="0.2">
      <c r="B18" s="36"/>
    </row>
    <row r="19" spans="1:14" ht="18" customHeight="1" x14ac:dyDescent="0.2">
      <c r="B19" s="36"/>
    </row>
    <row r="20" spans="1:14" ht="18" customHeight="1" x14ac:dyDescent="0.2"/>
    <row r="21" spans="1:14" ht="18" customHeight="1" x14ac:dyDescent="0.2">
      <c r="A21" s="3" t="s">
        <v>21</v>
      </c>
    </row>
    <row r="22" spans="1:14" ht="18" customHeight="1" thickBot="1" x14ac:dyDescent="0.25">
      <c r="N22" s="4" t="s">
        <v>0</v>
      </c>
    </row>
    <row r="23" spans="1:14" ht="18" customHeight="1" x14ac:dyDescent="0.2">
      <c r="A23" s="1087" t="s">
        <v>15</v>
      </c>
      <c r="B23" s="1088"/>
      <c r="C23" s="1088"/>
      <c r="D23" s="1089"/>
      <c r="E23" s="5"/>
      <c r="F23" s="14" t="s">
        <v>1</v>
      </c>
      <c r="G23" s="13"/>
      <c r="H23" s="1090" t="s">
        <v>2</v>
      </c>
      <c r="I23" s="1091"/>
      <c r="J23" s="1092"/>
      <c r="K23" s="24" t="s">
        <v>3</v>
      </c>
      <c r="L23" s="1090" t="s">
        <v>4</v>
      </c>
      <c r="M23" s="1091"/>
      <c r="N23" s="1093"/>
    </row>
    <row r="24" spans="1:14" ht="18" customHeight="1" x14ac:dyDescent="0.2">
      <c r="A24" s="27" t="s">
        <v>9</v>
      </c>
      <c r="B24" s="28"/>
      <c r="C24" s="29" t="s">
        <v>16</v>
      </c>
      <c r="D24" s="30" t="s">
        <v>10</v>
      </c>
      <c r="E24" s="1075" t="s">
        <v>9</v>
      </c>
      <c r="F24" s="1077"/>
      <c r="G24" s="1079" t="s">
        <v>10</v>
      </c>
      <c r="H24" s="1075" t="s">
        <v>9</v>
      </c>
      <c r="I24" s="1077"/>
      <c r="J24" s="1079" t="s">
        <v>10</v>
      </c>
      <c r="K24" s="1081">
        <v>0.5</v>
      </c>
      <c r="L24" s="1075" t="s">
        <v>9</v>
      </c>
      <c r="M24" s="1077"/>
      <c r="N24" s="1094" t="s">
        <v>10</v>
      </c>
    </row>
    <row r="25" spans="1:14" ht="18" customHeight="1" x14ac:dyDescent="0.2">
      <c r="A25" s="50"/>
      <c r="B25" s="177"/>
      <c r="C25" s="176" t="s">
        <v>16</v>
      </c>
      <c r="D25" s="178"/>
      <c r="E25" s="1076"/>
      <c r="F25" s="1078"/>
      <c r="G25" s="1080"/>
      <c r="H25" s="1076"/>
      <c r="I25" s="1078"/>
      <c r="J25" s="1080"/>
      <c r="K25" s="1082"/>
      <c r="L25" s="1076"/>
      <c r="M25" s="1078"/>
      <c r="N25" s="1095"/>
    </row>
    <row r="26" spans="1:14" ht="18" customHeight="1" x14ac:dyDescent="0.2">
      <c r="A26" s="50" t="s">
        <v>9</v>
      </c>
      <c r="B26" s="177"/>
      <c r="C26" s="176" t="s">
        <v>339</v>
      </c>
      <c r="D26" s="178" t="s">
        <v>10</v>
      </c>
      <c r="E26" s="1076"/>
      <c r="F26" s="1078"/>
      <c r="G26" s="1080"/>
      <c r="H26" s="1076"/>
      <c r="I26" s="1078"/>
      <c r="J26" s="1080"/>
      <c r="K26" s="1082"/>
      <c r="L26" s="1076"/>
      <c r="M26" s="1078"/>
      <c r="N26" s="1095"/>
    </row>
    <row r="27" spans="1:14" ht="18" customHeight="1" thickBot="1" x14ac:dyDescent="0.25">
      <c r="A27" s="31"/>
      <c r="B27" s="782"/>
      <c r="C27" s="32" t="s">
        <v>339</v>
      </c>
      <c r="D27" s="33"/>
      <c r="E27" s="1084"/>
      <c r="F27" s="1085"/>
      <c r="G27" s="1086"/>
      <c r="H27" s="1084"/>
      <c r="I27" s="1085"/>
      <c r="J27" s="1086"/>
      <c r="K27" s="1083"/>
      <c r="L27" s="1084"/>
      <c r="M27" s="1085"/>
      <c r="N27" s="1096"/>
    </row>
    <row r="28" spans="1:14" ht="18" customHeight="1" x14ac:dyDescent="0.2">
      <c r="A28" s="36" t="s">
        <v>17</v>
      </c>
    </row>
    <row r="29" spans="1:14" ht="18" customHeight="1" x14ac:dyDescent="0.2">
      <c r="B29" s="36" t="s">
        <v>18</v>
      </c>
    </row>
    <row r="30" spans="1:14" ht="18" customHeight="1" x14ac:dyDescent="0.2">
      <c r="B30" s="36" t="s">
        <v>19</v>
      </c>
    </row>
    <row r="31" spans="1:14" ht="18" customHeight="1" x14ac:dyDescent="0.2">
      <c r="B31" s="36" t="s">
        <v>20</v>
      </c>
    </row>
    <row r="32" spans="1:14" ht="18" customHeight="1" x14ac:dyDescent="0.2"/>
    <row r="33" spans="1:16" ht="18" customHeight="1" x14ac:dyDescent="0.2"/>
    <row r="34" spans="1:16" ht="18" customHeight="1" x14ac:dyDescent="0.2"/>
    <row r="35" spans="1:16" ht="18" customHeight="1" x14ac:dyDescent="0.2"/>
    <row r="36" spans="1:16" ht="18" customHeight="1" x14ac:dyDescent="0.2"/>
    <row r="37" spans="1:16" ht="18" customHeight="1" x14ac:dyDescent="0.2"/>
    <row r="38" spans="1:16" ht="18" customHeight="1" x14ac:dyDescent="0.2"/>
    <row r="39" spans="1:16" ht="18" customHeight="1" x14ac:dyDescent="0.2"/>
    <row r="40" spans="1:16" ht="18" customHeight="1" x14ac:dyDescent="0.2"/>
    <row r="41" spans="1:16" ht="18" customHeight="1" x14ac:dyDescent="0.2"/>
    <row r="42" spans="1:16" ht="18" customHeight="1" x14ac:dyDescent="0.2"/>
    <row r="43" spans="1:16" ht="18" customHeight="1" x14ac:dyDescent="0.2"/>
    <row r="44" spans="1:16" ht="18" customHeight="1" x14ac:dyDescent="0.2"/>
    <row r="45" spans="1:16" ht="18" customHeight="1" x14ac:dyDescent="0.2">
      <c r="G45" s="169"/>
      <c r="H45" s="12" t="s">
        <v>319</v>
      </c>
      <c r="I45" s="1060">
        <f>別記様式第1!D13</f>
        <v>0</v>
      </c>
      <c r="J45" s="1060"/>
      <c r="K45" s="1060"/>
      <c r="L45" s="1060"/>
      <c r="M45" s="1060"/>
      <c r="N45" s="1060"/>
      <c r="O45" s="37"/>
      <c r="P45" s="37"/>
    </row>
    <row r="46" spans="1:16" ht="18" customHeight="1" x14ac:dyDescent="0.2">
      <c r="F46" s="4"/>
      <c r="I46" s="62"/>
    </row>
    <row r="47" spans="1:16" ht="14.25" customHeight="1" x14ac:dyDescent="0.2">
      <c r="A47" s="3" t="s">
        <v>22</v>
      </c>
    </row>
    <row r="48" spans="1:16" ht="14.25" customHeight="1" thickBot="1" x14ac:dyDescent="0.25">
      <c r="N48" s="4" t="s">
        <v>0</v>
      </c>
    </row>
    <row r="49" spans="1:14" ht="16.5" customHeight="1" thickBot="1" x14ac:dyDescent="0.25">
      <c r="A49" s="1068" t="s">
        <v>23</v>
      </c>
      <c r="B49" s="1069"/>
      <c r="C49" s="1069"/>
      <c r="D49" s="1070"/>
      <c r="E49" s="38"/>
      <c r="F49" s="39" t="s">
        <v>1</v>
      </c>
      <c r="G49" s="40"/>
      <c r="H49" s="1071" t="s">
        <v>2</v>
      </c>
      <c r="I49" s="1072"/>
      <c r="J49" s="1073"/>
      <c r="K49" s="41" t="s">
        <v>3</v>
      </c>
      <c r="L49" s="1071" t="s">
        <v>4</v>
      </c>
      <c r="M49" s="1072"/>
      <c r="N49" s="1074"/>
    </row>
    <row r="50" spans="1:14" ht="16.5" customHeight="1" x14ac:dyDescent="0.2">
      <c r="A50" s="1050" t="s">
        <v>24</v>
      </c>
      <c r="B50" s="1051"/>
      <c r="C50" s="1051"/>
      <c r="D50" s="1052"/>
      <c r="E50" s="42" t="s">
        <v>9</v>
      </c>
      <c r="F50" s="43"/>
      <c r="G50" s="44" t="s">
        <v>10</v>
      </c>
      <c r="H50" s="42" t="s">
        <v>9</v>
      </c>
      <c r="I50" s="43"/>
      <c r="J50" s="44" t="s">
        <v>10</v>
      </c>
      <c r="K50" s="1056">
        <v>0.5</v>
      </c>
      <c r="L50" s="42" t="s">
        <v>9</v>
      </c>
      <c r="M50" s="43"/>
      <c r="N50" s="45" t="s">
        <v>10</v>
      </c>
    </row>
    <row r="51" spans="1:14" ht="16.5" customHeight="1" thickBot="1" x14ac:dyDescent="0.25">
      <c r="A51" s="1053"/>
      <c r="B51" s="1054"/>
      <c r="C51" s="1054"/>
      <c r="D51" s="1055"/>
      <c r="E51" s="46"/>
      <c r="F51" s="782"/>
      <c r="G51" s="47"/>
      <c r="H51" s="46"/>
      <c r="I51" s="782"/>
      <c r="J51" s="47"/>
      <c r="K51" s="1057"/>
      <c r="L51" s="46"/>
      <c r="M51" s="782"/>
      <c r="N51" s="34"/>
    </row>
    <row r="52" spans="1:14" ht="16.5" customHeight="1" x14ac:dyDescent="0.2">
      <c r="A52" s="1050" t="s">
        <v>25</v>
      </c>
      <c r="B52" s="1051"/>
      <c r="C52" s="1051"/>
      <c r="D52" s="1052"/>
      <c r="E52" s="42" t="s">
        <v>9</v>
      </c>
      <c r="F52" s="43">
        <f>SUM(F54,F56,F58,F60,F62)</f>
        <v>0</v>
      </c>
      <c r="G52" s="44" t="s">
        <v>10</v>
      </c>
      <c r="H52" s="42" t="s">
        <v>9</v>
      </c>
      <c r="I52" s="43">
        <f>SUM(I54,I56,I58,I60,I62)</f>
        <v>0</v>
      </c>
      <c r="J52" s="44" t="s">
        <v>10</v>
      </c>
      <c r="K52" s="1056">
        <v>0.5</v>
      </c>
      <c r="L52" s="42" t="s">
        <v>9</v>
      </c>
      <c r="M52" s="43">
        <f>SUM(M54,M56,M58,M60,M62)</f>
        <v>0</v>
      </c>
      <c r="N52" s="45" t="s">
        <v>10</v>
      </c>
    </row>
    <row r="53" spans="1:14" ht="16.5" customHeight="1" x14ac:dyDescent="0.2">
      <c r="A53" s="1061"/>
      <c r="B53" s="1062"/>
      <c r="C53" s="1062"/>
      <c r="D53" s="1063"/>
      <c r="E53" s="17"/>
      <c r="F53" s="177">
        <f>SUM(F55,F57,F59,F61,F63)</f>
        <v>0</v>
      </c>
      <c r="G53" s="49"/>
      <c r="H53" s="17"/>
      <c r="I53" s="177">
        <f>SUM(I55,I57,I59,I61,I63)</f>
        <v>0</v>
      </c>
      <c r="J53" s="49"/>
      <c r="K53" s="1064"/>
      <c r="L53" s="17"/>
      <c r="M53" s="177">
        <f>SUM(M55,M57,M59,M61,M63)</f>
        <v>0</v>
      </c>
      <c r="N53" s="18"/>
    </row>
    <row r="54" spans="1:14" ht="16.5" customHeight="1" x14ac:dyDescent="0.2">
      <c r="A54" s="50"/>
      <c r="B54" s="1065" t="s">
        <v>26</v>
      </c>
      <c r="C54" s="1066"/>
      <c r="D54" s="1066"/>
      <c r="E54" s="6" t="s">
        <v>9</v>
      </c>
      <c r="F54" s="20"/>
      <c r="G54" s="7" t="s">
        <v>10</v>
      </c>
      <c r="H54" s="6" t="s">
        <v>9</v>
      </c>
      <c r="I54" s="20"/>
      <c r="J54" s="7" t="s">
        <v>10</v>
      </c>
      <c r="K54" s="1064"/>
      <c r="L54" s="6" t="s">
        <v>9</v>
      </c>
      <c r="M54" s="20"/>
      <c r="N54" s="15" t="s">
        <v>10</v>
      </c>
    </row>
    <row r="55" spans="1:14" ht="16.5" customHeight="1" x14ac:dyDescent="0.2">
      <c r="A55" s="50"/>
      <c r="B55" s="1066"/>
      <c r="C55" s="1066"/>
      <c r="D55" s="1066"/>
      <c r="E55" s="8"/>
      <c r="F55" s="781"/>
      <c r="G55" s="9"/>
      <c r="H55" s="8"/>
      <c r="I55" s="781"/>
      <c r="J55" s="9"/>
      <c r="K55" s="1064"/>
      <c r="L55" s="8"/>
      <c r="M55" s="781"/>
      <c r="N55" s="16"/>
    </row>
    <row r="56" spans="1:14" ht="16.5" customHeight="1" x14ac:dyDescent="0.2">
      <c r="A56" s="50"/>
      <c r="B56" s="1065" t="s">
        <v>27</v>
      </c>
      <c r="C56" s="1066"/>
      <c r="D56" s="1066"/>
      <c r="E56" s="6" t="s">
        <v>9</v>
      </c>
      <c r="F56" s="20"/>
      <c r="G56" s="7" t="s">
        <v>10</v>
      </c>
      <c r="H56" s="6" t="s">
        <v>9</v>
      </c>
      <c r="I56" s="20"/>
      <c r="J56" s="7" t="s">
        <v>10</v>
      </c>
      <c r="K56" s="1064"/>
      <c r="L56" s="6" t="s">
        <v>9</v>
      </c>
      <c r="M56" s="20"/>
      <c r="N56" s="15" t="s">
        <v>10</v>
      </c>
    </row>
    <row r="57" spans="1:14" ht="16.5" customHeight="1" x14ac:dyDescent="0.2">
      <c r="A57" s="50"/>
      <c r="B57" s="1066"/>
      <c r="C57" s="1066"/>
      <c r="D57" s="1066"/>
      <c r="E57" s="8"/>
      <c r="F57" s="781"/>
      <c r="G57" s="9"/>
      <c r="H57" s="8"/>
      <c r="I57" s="781"/>
      <c r="J57" s="9"/>
      <c r="K57" s="1064"/>
      <c r="L57" s="8"/>
      <c r="M57" s="781"/>
      <c r="N57" s="16"/>
    </row>
    <row r="58" spans="1:14" ht="16.5" customHeight="1" x14ac:dyDescent="0.2">
      <c r="A58" s="50"/>
      <c r="B58" s="1065" t="s">
        <v>28</v>
      </c>
      <c r="C58" s="1066"/>
      <c r="D58" s="1066"/>
      <c r="E58" s="6" t="s">
        <v>9</v>
      </c>
      <c r="F58" s="20"/>
      <c r="G58" s="7" t="s">
        <v>10</v>
      </c>
      <c r="H58" s="6" t="s">
        <v>9</v>
      </c>
      <c r="I58" s="20"/>
      <c r="J58" s="7" t="s">
        <v>10</v>
      </c>
      <c r="K58" s="1064"/>
      <c r="L58" s="6" t="s">
        <v>9</v>
      </c>
      <c r="M58" s="20"/>
      <c r="N58" s="15" t="s">
        <v>10</v>
      </c>
    </row>
    <row r="59" spans="1:14" ht="16.5" customHeight="1" x14ac:dyDescent="0.2">
      <c r="A59" s="50"/>
      <c r="B59" s="1066"/>
      <c r="C59" s="1066"/>
      <c r="D59" s="1066"/>
      <c r="E59" s="8"/>
      <c r="F59" s="781"/>
      <c r="G59" s="9"/>
      <c r="H59" s="8"/>
      <c r="I59" s="781"/>
      <c r="J59" s="9"/>
      <c r="K59" s="1064"/>
      <c r="L59" s="8"/>
      <c r="M59" s="781"/>
      <c r="N59" s="16"/>
    </row>
    <row r="60" spans="1:14" ht="16.5" customHeight="1" x14ac:dyDescent="0.2">
      <c r="A60" s="50"/>
      <c r="B60" s="1065" t="s">
        <v>29</v>
      </c>
      <c r="C60" s="1066"/>
      <c r="D60" s="1066"/>
      <c r="E60" s="6" t="s">
        <v>9</v>
      </c>
      <c r="F60" s="20"/>
      <c r="G60" s="7" t="s">
        <v>10</v>
      </c>
      <c r="H60" s="6" t="s">
        <v>9</v>
      </c>
      <c r="I60" s="20"/>
      <c r="J60" s="7" t="s">
        <v>10</v>
      </c>
      <c r="K60" s="1064"/>
      <c r="L60" s="6" t="s">
        <v>9</v>
      </c>
      <c r="M60" s="20"/>
      <c r="N60" s="15" t="s">
        <v>10</v>
      </c>
    </row>
    <row r="61" spans="1:14" ht="16.5" customHeight="1" x14ac:dyDescent="0.2">
      <c r="A61" s="50"/>
      <c r="B61" s="1066"/>
      <c r="C61" s="1066"/>
      <c r="D61" s="1066"/>
      <c r="E61" s="8"/>
      <c r="F61" s="781"/>
      <c r="G61" s="9"/>
      <c r="H61" s="8"/>
      <c r="I61" s="781"/>
      <c r="J61" s="9"/>
      <c r="K61" s="1064"/>
      <c r="L61" s="8"/>
      <c r="M61" s="781"/>
      <c r="N61" s="16"/>
    </row>
    <row r="62" spans="1:14" ht="16.5" customHeight="1" x14ac:dyDescent="0.2">
      <c r="A62" s="50"/>
      <c r="B62" s="1065" t="s">
        <v>30</v>
      </c>
      <c r="C62" s="1066"/>
      <c r="D62" s="1066"/>
      <c r="E62" s="6" t="s">
        <v>9</v>
      </c>
      <c r="F62" s="20"/>
      <c r="G62" s="7" t="s">
        <v>10</v>
      </c>
      <c r="H62" s="6" t="s">
        <v>9</v>
      </c>
      <c r="I62" s="20"/>
      <c r="J62" s="7" t="s">
        <v>10</v>
      </c>
      <c r="K62" s="1064"/>
      <c r="L62" s="6" t="s">
        <v>9</v>
      </c>
      <c r="M62" s="20"/>
      <c r="N62" s="15" t="s">
        <v>10</v>
      </c>
    </row>
    <row r="63" spans="1:14" ht="16.5" customHeight="1" thickBot="1" x14ac:dyDescent="0.25">
      <c r="A63" s="31"/>
      <c r="B63" s="1067"/>
      <c r="C63" s="1067"/>
      <c r="D63" s="1067"/>
      <c r="E63" s="46"/>
      <c r="F63" s="25"/>
      <c r="G63" s="47"/>
      <c r="H63" s="46"/>
      <c r="I63" s="25"/>
      <c r="J63" s="47"/>
      <c r="K63" s="1057"/>
      <c r="L63" s="46"/>
      <c r="M63" s="25"/>
      <c r="N63" s="34"/>
    </row>
    <row r="64" spans="1:14" ht="16.5" customHeight="1" x14ac:dyDescent="0.2">
      <c r="A64" s="1050" t="s">
        <v>31</v>
      </c>
      <c r="B64" s="1051"/>
      <c r="C64" s="1051"/>
      <c r="D64" s="1052"/>
      <c r="E64" s="42" t="s">
        <v>9</v>
      </c>
      <c r="F64" s="628">
        <f>F50+F52</f>
        <v>0</v>
      </c>
      <c r="G64" s="44" t="s">
        <v>10</v>
      </c>
      <c r="H64" s="42" t="s">
        <v>9</v>
      </c>
      <c r="I64" s="628">
        <f>I50+I52</f>
        <v>0</v>
      </c>
      <c r="J64" s="44" t="s">
        <v>10</v>
      </c>
      <c r="K64" s="1058"/>
      <c r="L64" s="42" t="s">
        <v>9</v>
      </c>
      <c r="M64" s="628">
        <f>M50+M52</f>
        <v>0</v>
      </c>
      <c r="N64" s="45" t="s">
        <v>10</v>
      </c>
    </row>
    <row r="65" spans="1:14" ht="16.5" customHeight="1" thickBot="1" x14ac:dyDescent="0.25">
      <c r="A65" s="1053"/>
      <c r="B65" s="1054"/>
      <c r="C65" s="1054"/>
      <c r="D65" s="1055"/>
      <c r="E65" s="46"/>
      <c r="F65" s="32">
        <f>F51+F53</f>
        <v>0</v>
      </c>
      <c r="G65" s="47"/>
      <c r="H65" s="46"/>
      <c r="I65" s="32">
        <f>I51+I53</f>
        <v>0</v>
      </c>
      <c r="J65" s="47"/>
      <c r="K65" s="1059"/>
      <c r="L65" s="46"/>
      <c r="M65" s="32">
        <f>M51+M53</f>
        <v>0</v>
      </c>
      <c r="N65" s="34"/>
    </row>
    <row r="66" spans="1:14" ht="14.25" customHeight="1" x14ac:dyDescent="0.2">
      <c r="A66" s="36" t="s">
        <v>17</v>
      </c>
    </row>
    <row r="67" spans="1:14" ht="14.25" customHeight="1" x14ac:dyDescent="0.2">
      <c r="B67" s="36" t="s">
        <v>11</v>
      </c>
    </row>
    <row r="68" spans="1:14" ht="14.25" customHeight="1" x14ac:dyDescent="0.2">
      <c r="B68" s="36" t="s">
        <v>32</v>
      </c>
    </row>
    <row r="69" spans="1:14" ht="14.25" customHeight="1" x14ac:dyDescent="0.2">
      <c r="B69" s="36" t="s">
        <v>20</v>
      </c>
    </row>
    <row r="70" spans="1:14" ht="14.25" customHeight="1" x14ac:dyDescent="0.2">
      <c r="B70" s="36" t="s">
        <v>33</v>
      </c>
    </row>
    <row r="71" spans="1:14" ht="14.25" customHeight="1" x14ac:dyDescent="0.2"/>
    <row r="72" spans="1:14" ht="14.25" customHeight="1" x14ac:dyDescent="0.2"/>
    <row r="73" spans="1:14" ht="14.25" customHeight="1" x14ac:dyDescent="0.2">
      <c r="A73" s="3" t="s">
        <v>34</v>
      </c>
    </row>
    <row r="74" spans="1:14" ht="14.25" customHeight="1" thickBot="1" x14ac:dyDescent="0.25">
      <c r="N74" s="4" t="s">
        <v>0</v>
      </c>
    </row>
    <row r="75" spans="1:14" ht="16.5" customHeight="1" thickBot="1" x14ac:dyDescent="0.25">
      <c r="A75" s="1068" t="s">
        <v>23</v>
      </c>
      <c r="B75" s="1069"/>
      <c r="C75" s="1069"/>
      <c r="D75" s="1070"/>
      <c r="E75" s="38"/>
      <c r="F75" s="39" t="s">
        <v>1</v>
      </c>
      <c r="G75" s="40"/>
      <c r="H75" s="1071" t="s">
        <v>2</v>
      </c>
      <c r="I75" s="1072"/>
      <c r="J75" s="1073"/>
      <c r="K75" s="41" t="s">
        <v>3</v>
      </c>
      <c r="L75" s="1071" t="s">
        <v>4</v>
      </c>
      <c r="M75" s="1072"/>
      <c r="N75" s="1074"/>
    </row>
    <row r="76" spans="1:14" ht="16.5" customHeight="1" x14ac:dyDescent="0.2">
      <c r="A76" s="1050" t="s">
        <v>24</v>
      </c>
      <c r="B76" s="1051"/>
      <c r="C76" s="1051"/>
      <c r="D76" s="1052"/>
      <c r="E76" s="42" t="s">
        <v>9</v>
      </c>
      <c r="F76" s="43"/>
      <c r="G76" s="44" t="s">
        <v>10</v>
      </c>
      <c r="H76" s="42" t="s">
        <v>9</v>
      </c>
      <c r="I76" s="43"/>
      <c r="J76" s="44" t="s">
        <v>10</v>
      </c>
      <c r="K76" s="1056">
        <v>0.5</v>
      </c>
      <c r="L76" s="42" t="s">
        <v>9</v>
      </c>
      <c r="M76" s="43"/>
      <c r="N76" s="45" t="s">
        <v>10</v>
      </c>
    </row>
    <row r="77" spans="1:14" ht="16.5" customHeight="1" thickBot="1" x14ac:dyDescent="0.25">
      <c r="A77" s="1053"/>
      <c r="B77" s="1054"/>
      <c r="C77" s="1054"/>
      <c r="D77" s="1055"/>
      <c r="E77" s="46"/>
      <c r="F77" s="782"/>
      <c r="G77" s="47"/>
      <c r="H77" s="46"/>
      <c r="I77" s="782"/>
      <c r="J77" s="47"/>
      <c r="K77" s="1057"/>
      <c r="L77" s="46"/>
      <c r="M77" s="782"/>
      <c r="N77" s="34"/>
    </row>
    <row r="78" spans="1:14" ht="16.5" customHeight="1" x14ac:dyDescent="0.2">
      <c r="A78" s="1050" t="s">
        <v>25</v>
      </c>
      <c r="B78" s="1051"/>
      <c r="C78" s="1051"/>
      <c r="D78" s="1052"/>
      <c r="E78" s="42" t="s">
        <v>9</v>
      </c>
      <c r="F78" s="43">
        <f>SUM(F80,F82,F84,F86,F88)</f>
        <v>0</v>
      </c>
      <c r="G78" s="44" t="s">
        <v>10</v>
      </c>
      <c r="H78" s="42" t="s">
        <v>9</v>
      </c>
      <c r="I78" s="43">
        <f>SUM(I80,I82,I84,I86,I88)</f>
        <v>0</v>
      </c>
      <c r="J78" s="44" t="s">
        <v>10</v>
      </c>
      <c r="K78" s="1056">
        <v>0.5</v>
      </c>
      <c r="L78" s="42" t="s">
        <v>9</v>
      </c>
      <c r="M78" s="43">
        <f>SUM(M80,M82,M84,M86,M88)</f>
        <v>0</v>
      </c>
      <c r="N78" s="45" t="s">
        <v>10</v>
      </c>
    </row>
    <row r="79" spans="1:14" ht="16.5" customHeight="1" x14ac:dyDescent="0.2">
      <c r="A79" s="1061"/>
      <c r="B79" s="1062"/>
      <c r="C79" s="1062"/>
      <c r="D79" s="1063"/>
      <c r="E79" s="17"/>
      <c r="F79" s="177">
        <f>SUM(F81,F83,F85,F87,F89)</f>
        <v>0</v>
      </c>
      <c r="G79" s="49"/>
      <c r="H79" s="17"/>
      <c r="I79" s="177">
        <f>SUM(I81,I83,I85,I87,I89)</f>
        <v>0</v>
      </c>
      <c r="J79" s="49"/>
      <c r="K79" s="1064"/>
      <c r="L79" s="17"/>
      <c r="M79" s="177">
        <f>SUM(M81,M83,M85,M87,M89)</f>
        <v>0</v>
      </c>
      <c r="N79" s="18"/>
    </row>
    <row r="80" spans="1:14" ht="16.5" customHeight="1" x14ac:dyDescent="0.2">
      <c r="A80" s="50"/>
      <c r="B80" s="1065" t="s">
        <v>26</v>
      </c>
      <c r="C80" s="1066"/>
      <c r="D80" s="1066"/>
      <c r="E80" s="6" t="s">
        <v>9</v>
      </c>
      <c r="F80" s="20"/>
      <c r="G80" s="7" t="s">
        <v>10</v>
      </c>
      <c r="H80" s="6" t="s">
        <v>9</v>
      </c>
      <c r="I80" s="20"/>
      <c r="J80" s="7" t="s">
        <v>10</v>
      </c>
      <c r="K80" s="1064"/>
      <c r="L80" s="6" t="s">
        <v>9</v>
      </c>
      <c r="M80" s="20"/>
      <c r="N80" s="15" t="s">
        <v>10</v>
      </c>
    </row>
    <row r="81" spans="1:14" ht="16.5" customHeight="1" x14ac:dyDescent="0.2">
      <c r="A81" s="50"/>
      <c r="B81" s="1066"/>
      <c r="C81" s="1066"/>
      <c r="D81" s="1066"/>
      <c r="E81" s="8"/>
      <c r="F81" s="781"/>
      <c r="G81" s="9"/>
      <c r="H81" s="8"/>
      <c r="I81" s="781"/>
      <c r="J81" s="9"/>
      <c r="K81" s="1064"/>
      <c r="L81" s="8"/>
      <c r="M81" s="781"/>
      <c r="N81" s="16"/>
    </row>
    <row r="82" spans="1:14" ht="16.5" customHeight="1" x14ac:dyDescent="0.2">
      <c r="A82" s="50"/>
      <c r="B82" s="1065" t="s">
        <v>27</v>
      </c>
      <c r="C82" s="1066"/>
      <c r="D82" s="1066"/>
      <c r="E82" s="6" t="s">
        <v>9</v>
      </c>
      <c r="F82" s="20"/>
      <c r="G82" s="7" t="s">
        <v>10</v>
      </c>
      <c r="H82" s="6" t="s">
        <v>9</v>
      </c>
      <c r="I82" s="20"/>
      <c r="J82" s="7" t="s">
        <v>10</v>
      </c>
      <c r="K82" s="1064"/>
      <c r="L82" s="6" t="s">
        <v>9</v>
      </c>
      <c r="M82" s="20"/>
      <c r="N82" s="15" t="s">
        <v>10</v>
      </c>
    </row>
    <row r="83" spans="1:14" ht="16.5" customHeight="1" x14ac:dyDescent="0.2">
      <c r="A83" s="50"/>
      <c r="B83" s="1066"/>
      <c r="C83" s="1066"/>
      <c r="D83" s="1066"/>
      <c r="E83" s="8"/>
      <c r="F83" s="781"/>
      <c r="G83" s="9"/>
      <c r="H83" s="8"/>
      <c r="I83" s="781"/>
      <c r="J83" s="9"/>
      <c r="K83" s="1064"/>
      <c r="L83" s="8"/>
      <c r="M83" s="781"/>
      <c r="N83" s="16"/>
    </row>
    <row r="84" spans="1:14" ht="16.5" customHeight="1" x14ac:dyDescent="0.2">
      <c r="A84" s="50"/>
      <c r="B84" s="1065" t="s">
        <v>28</v>
      </c>
      <c r="C84" s="1066"/>
      <c r="D84" s="1066"/>
      <c r="E84" s="6" t="s">
        <v>9</v>
      </c>
      <c r="F84" s="20"/>
      <c r="G84" s="7" t="s">
        <v>10</v>
      </c>
      <c r="H84" s="6" t="s">
        <v>9</v>
      </c>
      <c r="I84" s="20"/>
      <c r="J84" s="7" t="s">
        <v>10</v>
      </c>
      <c r="K84" s="1064"/>
      <c r="L84" s="6" t="s">
        <v>9</v>
      </c>
      <c r="M84" s="20"/>
      <c r="N84" s="15" t="s">
        <v>10</v>
      </c>
    </row>
    <row r="85" spans="1:14" ht="16.5" customHeight="1" x14ac:dyDescent="0.2">
      <c r="A85" s="50"/>
      <c r="B85" s="1066"/>
      <c r="C85" s="1066"/>
      <c r="D85" s="1066"/>
      <c r="E85" s="8"/>
      <c r="F85" s="781"/>
      <c r="G85" s="9"/>
      <c r="H85" s="8"/>
      <c r="I85" s="781"/>
      <c r="J85" s="9"/>
      <c r="K85" s="1064"/>
      <c r="L85" s="8"/>
      <c r="M85" s="781"/>
      <c r="N85" s="16"/>
    </row>
    <row r="86" spans="1:14" ht="16.5" customHeight="1" x14ac:dyDescent="0.2">
      <c r="A86" s="50"/>
      <c r="B86" s="1065" t="s">
        <v>29</v>
      </c>
      <c r="C86" s="1066"/>
      <c r="D86" s="1066"/>
      <c r="E86" s="6" t="s">
        <v>9</v>
      </c>
      <c r="F86" s="20"/>
      <c r="G86" s="7" t="s">
        <v>10</v>
      </c>
      <c r="H86" s="6" t="s">
        <v>9</v>
      </c>
      <c r="I86" s="20"/>
      <c r="J86" s="7" t="s">
        <v>10</v>
      </c>
      <c r="K86" s="1064"/>
      <c r="L86" s="6" t="s">
        <v>9</v>
      </c>
      <c r="M86" s="20"/>
      <c r="N86" s="15" t="s">
        <v>10</v>
      </c>
    </row>
    <row r="87" spans="1:14" ht="16.5" customHeight="1" x14ac:dyDescent="0.2">
      <c r="A87" s="50"/>
      <c r="B87" s="1066"/>
      <c r="C87" s="1066"/>
      <c r="D87" s="1066"/>
      <c r="E87" s="8"/>
      <c r="F87" s="781"/>
      <c r="G87" s="9"/>
      <c r="H87" s="8"/>
      <c r="I87" s="781"/>
      <c r="J87" s="9"/>
      <c r="K87" s="1064"/>
      <c r="L87" s="8"/>
      <c r="M87" s="781"/>
      <c r="N87" s="16"/>
    </row>
    <row r="88" spans="1:14" ht="16.5" customHeight="1" x14ac:dyDescent="0.2">
      <c r="A88" s="50"/>
      <c r="B88" s="1065" t="s">
        <v>30</v>
      </c>
      <c r="C88" s="1066"/>
      <c r="D88" s="1066"/>
      <c r="E88" s="6" t="s">
        <v>9</v>
      </c>
      <c r="F88" s="20"/>
      <c r="G88" s="7" t="s">
        <v>10</v>
      </c>
      <c r="H88" s="6" t="s">
        <v>9</v>
      </c>
      <c r="I88" s="20"/>
      <c r="J88" s="7" t="s">
        <v>10</v>
      </c>
      <c r="K88" s="1064"/>
      <c r="L88" s="6" t="s">
        <v>9</v>
      </c>
      <c r="M88" s="20"/>
      <c r="N88" s="15" t="s">
        <v>10</v>
      </c>
    </row>
    <row r="89" spans="1:14" ht="16.5" customHeight="1" thickBot="1" x14ac:dyDescent="0.25">
      <c r="A89" s="31"/>
      <c r="B89" s="1067"/>
      <c r="C89" s="1067"/>
      <c r="D89" s="1067"/>
      <c r="E89" s="46"/>
      <c r="F89" s="782"/>
      <c r="G89" s="47"/>
      <c r="H89" s="46"/>
      <c r="I89" s="782"/>
      <c r="J89" s="47"/>
      <c r="K89" s="1057"/>
      <c r="L89" s="46"/>
      <c r="M89" s="782"/>
      <c r="N89" s="34"/>
    </row>
    <row r="90" spans="1:14" ht="16.5" customHeight="1" x14ac:dyDescent="0.2">
      <c r="A90" s="1050" t="s">
        <v>31</v>
      </c>
      <c r="B90" s="1051"/>
      <c r="C90" s="1051"/>
      <c r="D90" s="1052"/>
      <c r="E90" s="42" t="s">
        <v>9</v>
      </c>
      <c r="F90" s="176">
        <f>F76+F78</f>
        <v>0</v>
      </c>
      <c r="G90" s="44" t="s">
        <v>10</v>
      </c>
      <c r="H90" s="42" t="s">
        <v>9</v>
      </c>
      <c r="I90" s="176">
        <f>I76+I78</f>
        <v>0</v>
      </c>
      <c r="J90" s="44" t="s">
        <v>10</v>
      </c>
      <c r="K90" s="1058"/>
      <c r="L90" s="42" t="s">
        <v>9</v>
      </c>
      <c r="M90" s="176">
        <f>M76+M78</f>
        <v>0</v>
      </c>
      <c r="N90" s="45" t="s">
        <v>10</v>
      </c>
    </row>
    <row r="91" spans="1:14" ht="16.5" customHeight="1" thickBot="1" x14ac:dyDescent="0.25">
      <c r="A91" s="1053"/>
      <c r="B91" s="1054"/>
      <c r="C91" s="1054"/>
      <c r="D91" s="1055"/>
      <c r="E91" s="46"/>
      <c r="F91" s="32">
        <f>F77+F79</f>
        <v>0</v>
      </c>
      <c r="G91" s="47"/>
      <c r="H91" s="46"/>
      <c r="I91" s="32">
        <f>I77+I79</f>
        <v>0</v>
      </c>
      <c r="J91" s="47"/>
      <c r="K91" s="1059"/>
      <c r="L91" s="46"/>
      <c r="M91" s="32">
        <f>M77+M79</f>
        <v>0</v>
      </c>
      <c r="N91" s="34"/>
    </row>
    <row r="92" spans="1:14" ht="14.25" customHeight="1" x14ac:dyDescent="0.2">
      <c r="A92" s="36" t="s">
        <v>17</v>
      </c>
    </row>
    <row r="93" spans="1:14" ht="14.25" customHeight="1" x14ac:dyDescent="0.2">
      <c r="B93" s="36" t="s">
        <v>11</v>
      </c>
    </row>
    <row r="94" spans="1:14" ht="14.25" customHeight="1" x14ac:dyDescent="0.2">
      <c r="B94" s="36" t="s">
        <v>32</v>
      </c>
    </row>
    <row r="95" spans="1:14" ht="14.25" customHeight="1" x14ac:dyDescent="0.2">
      <c r="B95" s="36" t="s">
        <v>20</v>
      </c>
    </row>
    <row r="96" spans="1:14" ht="14.25" customHeight="1" x14ac:dyDescent="0.2">
      <c r="B96" s="36" t="s">
        <v>35</v>
      </c>
    </row>
    <row r="97" spans="4:14" ht="14.25" customHeight="1" x14ac:dyDescent="0.2"/>
    <row r="98" spans="4:14" ht="14.25" customHeight="1" x14ac:dyDescent="0.2">
      <c r="D98" s="130"/>
      <c r="E98" s="130"/>
      <c r="F98" s="12" t="s">
        <v>319</v>
      </c>
      <c r="G98" s="1060">
        <f>別記様式第1!D13</f>
        <v>0</v>
      </c>
      <c r="H98" s="1060"/>
      <c r="I98" s="1060"/>
      <c r="J98" s="1060"/>
      <c r="K98" s="1060"/>
      <c r="L98" s="1060"/>
      <c r="M98" s="1060"/>
      <c r="N98" s="1060"/>
    </row>
    <row r="99" spans="4:14" ht="18" customHeight="1" x14ac:dyDescent="0.2"/>
    <row r="100" spans="4:14" ht="18" customHeight="1" x14ac:dyDescent="0.2"/>
    <row r="101" spans="4:14" ht="18" customHeight="1" x14ac:dyDescent="0.2"/>
    <row r="102" spans="4:14" ht="18" customHeight="1" x14ac:dyDescent="0.2"/>
    <row r="103" spans="4:14" ht="18" customHeight="1" x14ac:dyDescent="0.2"/>
    <row r="104" spans="4:14" ht="18" customHeight="1" x14ac:dyDescent="0.2"/>
    <row r="105" spans="4:14" ht="18" customHeight="1" x14ac:dyDescent="0.2"/>
    <row r="106" spans="4:14" ht="18" customHeight="1" x14ac:dyDescent="0.2"/>
    <row r="107" spans="4:14" ht="18" customHeight="1" x14ac:dyDescent="0.2"/>
    <row r="108" spans="4:14" ht="18" customHeight="1" x14ac:dyDescent="0.2"/>
    <row r="109" spans="4:14" ht="18" customHeight="1" x14ac:dyDescent="0.2"/>
    <row r="110" spans="4:14" ht="18" customHeight="1" x14ac:dyDescent="0.2"/>
    <row r="111" spans="4:14" ht="18" customHeight="1" x14ac:dyDescent="0.2"/>
    <row r="112" spans="4:14"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sheetData>
  <sheetProtection selectLockedCells="1"/>
  <mergeCells count="74">
    <mergeCell ref="I26:I27"/>
    <mergeCell ref="J26:J27"/>
    <mergeCell ref="L26:L27"/>
    <mergeCell ref="M26:M27"/>
    <mergeCell ref="N26:N27"/>
    <mergeCell ref="N8:N9"/>
    <mergeCell ref="N10:N11"/>
    <mergeCell ref="M8:M9"/>
    <mergeCell ref="M10:M11"/>
    <mergeCell ref="M24:M25"/>
    <mergeCell ref="N24:N25"/>
    <mergeCell ref="F10:F11"/>
    <mergeCell ref="I8:I9"/>
    <mergeCell ref="I10:I11"/>
    <mergeCell ref="L8:L9"/>
    <mergeCell ref="L10:L11"/>
    <mergeCell ref="A7:D7"/>
    <mergeCell ref="H7:J7"/>
    <mergeCell ref="L7:N7"/>
    <mergeCell ref="A23:D23"/>
    <mergeCell ref="H23:J23"/>
    <mergeCell ref="L23:N23"/>
    <mergeCell ref="K8:K11"/>
    <mergeCell ref="E8:E9"/>
    <mergeCell ref="G8:G9"/>
    <mergeCell ref="E10:E11"/>
    <mergeCell ref="G10:G11"/>
    <mergeCell ref="H8:H9"/>
    <mergeCell ref="J8:J9"/>
    <mergeCell ref="J10:J11"/>
    <mergeCell ref="H10:H11"/>
    <mergeCell ref="F8:F9"/>
    <mergeCell ref="A49:D49"/>
    <mergeCell ref="H49:J49"/>
    <mergeCell ref="L49:N49"/>
    <mergeCell ref="I45:N45"/>
    <mergeCell ref="E24:E25"/>
    <mergeCell ref="F24:F25"/>
    <mergeCell ref="G24:G25"/>
    <mergeCell ref="H24:H25"/>
    <mergeCell ref="I24:I25"/>
    <mergeCell ref="J24:J25"/>
    <mergeCell ref="K24:K27"/>
    <mergeCell ref="L24:L25"/>
    <mergeCell ref="E26:E27"/>
    <mergeCell ref="F26:F27"/>
    <mergeCell ref="G26:G27"/>
    <mergeCell ref="H26:H27"/>
    <mergeCell ref="A50:D51"/>
    <mergeCell ref="K50:K51"/>
    <mergeCell ref="A52:D53"/>
    <mergeCell ref="K52:K63"/>
    <mergeCell ref="B54:D55"/>
    <mergeCell ref="B56:D57"/>
    <mergeCell ref="B58:D59"/>
    <mergeCell ref="B60:D61"/>
    <mergeCell ref="B62:D63"/>
    <mergeCell ref="A64:D65"/>
    <mergeCell ref="K64:K65"/>
    <mergeCell ref="A75:D75"/>
    <mergeCell ref="H75:J75"/>
    <mergeCell ref="L75:N75"/>
    <mergeCell ref="A76:D77"/>
    <mergeCell ref="K76:K77"/>
    <mergeCell ref="A90:D91"/>
    <mergeCell ref="K90:K91"/>
    <mergeCell ref="G98:N98"/>
    <mergeCell ref="A78:D79"/>
    <mergeCell ref="K78:K89"/>
    <mergeCell ref="B80:D81"/>
    <mergeCell ref="B82:D83"/>
    <mergeCell ref="B84:D85"/>
    <mergeCell ref="B86:D87"/>
    <mergeCell ref="B88:D89"/>
  </mergeCells>
  <phoneticPr fontId="2"/>
  <conditionalFormatting sqref="G98:N98">
    <cfRule type="cellIs" dxfId="8" priority="1" operator="equal">
      <formula>0</formula>
    </cfRule>
  </conditionalFormatting>
  <conditionalFormatting sqref="I45:N45">
    <cfRule type="cellIs" dxfId="7" priority="2" operator="equal">
      <formula>0</formula>
    </cfRule>
  </conditionalFormatting>
  <pageMargins left="1.1811023622047245" right="0" top="0.78740157480314965" bottom="0.59055118110236227" header="0.51181102362204722" footer="0.51181102362204722"/>
  <pageSetup paperSize="9" scale="94" orientation="portrait" r:id="rId1"/>
  <headerFooter alignWithMargins="0"/>
  <rowBreaks count="1" manualBreakCount="1">
    <brk id="45" max="1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S46"/>
  <sheetViews>
    <sheetView showGridLines="0" showZeros="0" showWhiteSpace="0" view="pageBreakPreview" zoomScaleNormal="100" zoomScaleSheetLayoutView="100" workbookViewId="0">
      <selection activeCell="L4" sqref="L4:S13"/>
    </sheetView>
  </sheetViews>
  <sheetFormatPr defaultRowHeight="13" x14ac:dyDescent="0.2"/>
  <cols>
    <col min="1" max="9" width="9" style="560"/>
    <col min="10" max="10" width="9" style="563" hidden="1" customWidth="1"/>
    <col min="11" max="265" width="9" style="562"/>
    <col min="266" max="266" width="0" style="562" hidden="1" customWidth="1"/>
    <col min="267" max="521" width="9" style="562"/>
    <col min="522" max="522" width="0" style="562" hidden="1" customWidth="1"/>
    <col min="523" max="777" width="9" style="562"/>
    <col min="778" max="778" width="0" style="562" hidden="1" customWidth="1"/>
    <col min="779" max="1033" width="9" style="562"/>
    <col min="1034" max="1034" width="0" style="562" hidden="1" customWidth="1"/>
    <col min="1035" max="1289" width="9" style="562"/>
    <col min="1290" max="1290" width="0" style="562" hidden="1" customWidth="1"/>
    <col min="1291" max="1545" width="9" style="562"/>
    <col min="1546" max="1546" width="0" style="562" hidden="1" customWidth="1"/>
    <col min="1547" max="1801" width="9" style="562"/>
    <col min="1802" max="1802" width="0" style="562" hidden="1" customWidth="1"/>
    <col min="1803" max="2057" width="9" style="562"/>
    <col min="2058" max="2058" width="0" style="562" hidden="1" customWidth="1"/>
    <col min="2059" max="2313" width="9" style="562"/>
    <col min="2314" max="2314" width="0" style="562" hidden="1" customWidth="1"/>
    <col min="2315" max="2569" width="9" style="562"/>
    <col min="2570" max="2570" width="0" style="562" hidden="1" customWidth="1"/>
    <col min="2571" max="2825" width="9" style="562"/>
    <col min="2826" max="2826" width="0" style="562" hidden="1" customWidth="1"/>
    <col min="2827" max="3081" width="9" style="562"/>
    <col min="3082" max="3082" width="0" style="562" hidden="1" customWidth="1"/>
    <col min="3083" max="3337" width="9" style="562"/>
    <col min="3338" max="3338" width="0" style="562" hidden="1" customWidth="1"/>
    <col min="3339" max="3593" width="9" style="562"/>
    <col min="3594" max="3594" width="0" style="562" hidden="1" customWidth="1"/>
    <col min="3595" max="3849" width="9" style="562"/>
    <col min="3850" max="3850" width="0" style="562" hidden="1" customWidth="1"/>
    <col min="3851" max="4105" width="9" style="562"/>
    <col min="4106" max="4106" width="0" style="562" hidden="1" customWidth="1"/>
    <col min="4107" max="4361" width="9" style="562"/>
    <col min="4362" max="4362" width="0" style="562" hidden="1" customWidth="1"/>
    <col min="4363" max="4617" width="9" style="562"/>
    <col min="4618" max="4618" width="0" style="562" hidden="1" customWidth="1"/>
    <col min="4619" max="4873" width="9" style="562"/>
    <col min="4874" max="4874" width="0" style="562" hidden="1" customWidth="1"/>
    <col min="4875" max="5129" width="9" style="562"/>
    <col min="5130" max="5130" width="0" style="562" hidden="1" customWidth="1"/>
    <col min="5131" max="5385" width="9" style="562"/>
    <col min="5386" max="5386" width="0" style="562" hidden="1" customWidth="1"/>
    <col min="5387" max="5641" width="9" style="562"/>
    <col min="5642" max="5642" width="0" style="562" hidden="1" customWidth="1"/>
    <col min="5643" max="5897" width="9" style="562"/>
    <col min="5898" max="5898" width="0" style="562" hidden="1" customWidth="1"/>
    <col min="5899" max="6153" width="9" style="562"/>
    <col min="6154" max="6154" width="0" style="562" hidden="1" customWidth="1"/>
    <col min="6155" max="6409" width="9" style="562"/>
    <col min="6410" max="6410" width="0" style="562" hidden="1" customWidth="1"/>
    <col min="6411" max="6665" width="9" style="562"/>
    <col min="6666" max="6666" width="0" style="562" hidden="1" customWidth="1"/>
    <col min="6667" max="6921" width="9" style="562"/>
    <col min="6922" max="6922" width="0" style="562" hidden="1" customWidth="1"/>
    <col min="6923" max="7177" width="9" style="562"/>
    <col min="7178" max="7178" width="0" style="562" hidden="1" customWidth="1"/>
    <col min="7179" max="7433" width="9" style="562"/>
    <col min="7434" max="7434" width="0" style="562" hidden="1" customWidth="1"/>
    <col min="7435" max="7689" width="9" style="562"/>
    <col min="7690" max="7690" width="0" style="562" hidden="1" customWidth="1"/>
    <col min="7691" max="7945" width="9" style="562"/>
    <col min="7946" max="7946" width="0" style="562" hidden="1" customWidth="1"/>
    <col min="7947" max="8201" width="9" style="562"/>
    <col min="8202" max="8202" width="0" style="562" hidden="1" customWidth="1"/>
    <col min="8203" max="8457" width="9" style="562"/>
    <col min="8458" max="8458" width="0" style="562" hidden="1" customWidth="1"/>
    <col min="8459" max="8713" width="9" style="562"/>
    <col min="8714" max="8714" width="0" style="562" hidden="1" customWidth="1"/>
    <col min="8715" max="8969" width="9" style="562"/>
    <col min="8970" max="8970" width="0" style="562" hidden="1" customWidth="1"/>
    <col min="8971" max="9225" width="9" style="562"/>
    <col min="9226" max="9226" width="0" style="562" hidden="1" customWidth="1"/>
    <col min="9227" max="9481" width="9" style="562"/>
    <col min="9482" max="9482" width="0" style="562" hidden="1" customWidth="1"/>
    <col min="9483" max="9737" width="9" style="562"/>
    <col min="9738" max="9738" width="0" style="562" hidden="1" customWidth="1"/>
    <col min="9739" max="9993" width="9" style="562"/>
    <col min="9994" max="9994" width="0" style="562" hidden="1" customWidth="1"/>
    <col min="9995" max="10249" width="9" style="562"/>
    <col min="10250" max="10250" width="0" style="562" hidden="1" customWidth="1"/>
    <col min="10251" max="10505" width="9" style="562"/>
    <col min="10506" max="10506" width="0" style="562" hidden="1" customWidth="1"/>
    <col min="10507" max="10761" width="9" style="562"/>
    <col min="10762" max="10762" width="0" style="562" hidden="1" customWidth="1"/>
    <col min="10763" max="11017" width="9" style="562"/>
    <col min="11018" max="11018" width="0" style="562" hidden="1" customWidth="1"/>
    <col min="11019" max="11273" width="9" style="562"/>
    <col min="11274" max="11274" width="0" style="562" hidden="1" customWidth="1"/>
    <col min="11275" max="11529" width="9" style="562"/>
    <col min="11530" max="11530" width="0" style="562" hidden="1" customWidth="1"/>
    <col min="11531" max="11785" width="9" style="562"/>
    <col min="11786" max="11786" width="0" style="562" hidden="1" customWidth="1"/>
    <col min="11787" max="12041" width="9" style="562"/>
    <col min="12042" max="12042" width="0" style="562" hidden="1" customWidth="1"/>
    <col min="12043" max="12297" width="9" style="562"/>
    <col min="12298" max="12298" width="0" style="562" hidden="1" customWidth="1"/>
    <col min="12299" max="12553" width="9" style="562"/>
    <col min="12554" max="12554" width="0" style="562" hidden="1" customWidth="1"/>
    <col min="12555" max="12809" width="9" style="562"/>
    <col min="12810" max="12810" width="0" style="562" hidden="1" customWidth="1"/>
    <col min="12811" max="13065" width="9" style="562"/>
    <col min="13066" max="13066" width="0" style="562" hidden="1" customWidth="1"/>
    <col min="13067" max="13321" width="9" style="562"/>
    <col min="13322" max="13322" width="0" style="562" hidden="1" customWidth="1"/>
    <col min="13323" max="13577" width="9" style="562"/>
    <col min="13578" max="13578" width="0" style="562" hidden="1" customWidth="1"/>
    <col min="13579" max="13833" width="9" style="562"/>
    <col min="13834" max="13834" width="0" style="562" hidden="1" customWidth="1"/>
    <col min="13835" max="14089" width="9" style="562"/>
    <col min="14090" max="14090" width="0" style="562" hidden="1" customWidth="1"/>
    <col min="14091" max="14345" width="9" style="562"/>
    <col min="14346" max="14346" width="0" style="562" hidden="1" customWidth="1"/>
    <col min="14347" max="14601" width="9" style="562"/>
    <col min="14602" max="14602" width="0" style="562" hidden="1" customWidth="1"/>
    <col min="14603" max="14857" width="9" style="562"/>
    <col min="14858" max="14858" width="0" style="562" hidden="1" customWidth="1"/>
    <col min="14859" max="15113" width="9" style="562"/>
    <col min="15114" max="15114" width="0" style="562" hidden="1" customWidth="1"/>
    <col min="15115" max="15369" width="9" style="562"/>
    <col min="15370" max="15370" width="0" style="562" hidden="1" customWidth="1"/>
    <col min="15371" max="15625" width="9" style="562"/>
    <col min="15626" max="15626" width="0" style="562" hidden="1" customWidth="1"/>
    <col min="15627" max="15881" width="9" style="562"/>
    <col min="15882" max="15882" width="0" style="562" hidden="1" customWidth="1"/>
    <col min="15883" max="16137" width="9" style="562"/>
    <col min="16138" max="16138" width="0" style="562" hidden="1" customWidth="1"/>
    <col min="16139" max="16384" width="9" style="562"/>
  </cols>
  <sheetData>
    <row r="1" spans="1:19" s="544" customFormat="1" ht="18.75" customHeight="1" x14ac:dyDescent="0.2">
      <c r="A1" s="543"/>
      <c r="B1" s="543"/>
      <c r="C1" s="543"/>
      <c r="E1" s="545" t="s">
        <v>590</v>
      </c>
      <c r="F1" s="546"/>
      <c r="G1" s="1985">
        <f>'実績別添3-1'!C12</f>
        <v>0</v>
      </c>
      <c r="H1" s="1985"/>
      <c r="I1" s="1985"/>
      <c r="J1" s="547"/>
    </row>
    <row r="2" spans="1:19" s="544" customFormat="1" ht="18.75" customHeight="1" x14ac:dyDescent="0.2">
      <c r="A2" s="543"/>
      <c r="B2" s="543"/>
      <c r="C2" s="543"/>
      <c r="D2" s="545"/>
      <c r="E2" s="548"/>
      <c r="F2" s="549"/>
      <c r="G2" s="549"/>
      <c r="H2" s="549"/>
      <c r="I2" s="549"/>
      <c r="J2" s="547"/>
    </row>
    <row r="3" spans="1:19" s="544" customFormat="1" ht="25.5" customHeight="1" x14ac:dyDescent="0.2">
      <c r="A3" s="610" t="s">
        <v>591</v>
      </c>
      <c r="B3" s="543"/>
      <c r="C3" s="543"/>
      <c r="D3" s="543"/>
      <c r="E3" s="543"/>
      <c r="F3" s="543"/>
      <c r="G3" s="543"/>
      <c r="H3" s="543"/>
      <c r="I3" s="543"/>
      <c r="J3" s="547"/>
    </row>
    <row r="4" spans="1:19" s="544" customFormat="1" ht="37.5" customHeight="1" x14ac:dyDescent="0.2">
      <c r="A4" s="550" t="s">
        <v>592</v>
      </c>
      <c r="B4" s="551"/>
      <c r="C4" s="551"/>
      <c r="D4" s="551"/>
      <c r="E4" s="552"/>
      <c r="F4" s="553"/>
      <c r="G4" s="554"/>
      <c r="H4" s="1986" t="s">
        <v>593</v>
      </c>
      <c r="I4" s="1987"/>
      <c r="J4" s="547" t="s">
        <v>446</v>
      </c>
      <c r="L4" s="1990" t="s">
        <v>973</v>
      </c>
      <c r="M4" s="1990"/>
      <c r="N4" s="1990"/>
      <c r="O4" s="1990"/>
      <c r="P4" s="1990"/>
      <c r="Q4" s="1990"/>
      <c r="R4" s="1990"/>
      <c r="S4" s="1990"/>
    </row>
    <row r="5" spans="1:19" s="544" customFormat="1" ht="37.5" customHeight="1" x14ac:dyDescent="0.2">
      <c r="A5" s="1991" t="s">
        <v>594</v>
      </c>
      <c r="B5" s="1992"/>
      <c r="C5" s="1992"/>
      <c r="D5" s="1992"/>
      <c r="E5" s="1992"/>
      <c r="F5" s="1992"/>
      <c r="G5" s="1992"/>
      <c r="H5" s="1993" t="s">
        <v>593</v>
      </c>
      <c r="I5" s="1994"/>
      <c r="J5" s="547" t="s">
        <v>229</v>
      </c>
      <c r="L5" s="1990"/>
      <c r="M5" s="1990"/>
      <c r="N5" s="1990"/>
      <c r="O5" s="1990"/>
      <c r="P5" s="1990"/>
      <c r="Q5" s="1990"/>
      <c r="R5" s="1990"/>
      <c r="S5" s="1990"/>
    </row>
    <row r="6" spans="1:19" s="544" customFormat="1" ht="25.5" customHeight="1" x14ac:dyDescent="0.2">
      <c r="A6" s="1995" t="s">
        <v>595</v>
      </c>
      <c r="B6" s="1995"/>
      <c r="C6" s="1995"/>
      <c r="D6" s="1995"/>
      <c r="E6" s="1995"/>
      <c r="F6" s="1995"/>
      <c r="G6" s="1995"/>
      <c r="H6" s="1995"/>
      <c r="I6" s="1995"/>
      <c r="J6" s="547" t="s">
        <v>596</v>
      </c>
      <c r="L6" s="1990"/>
      <c r="M6" s="1990"/>
      <c r="N6" s="1990"/>
      <c r="O6" s="1990"/>
      <c r="P6" s="1990"/>
      <c r="Q6" s="1990"/>
      <c r="R6" s="1990"/>
      <c r="S6" s="1990"/>
    </row>
    <row r="7" spans="1:19" s="544" customFormat="1" ht="25.5" customHeight="1" x14ac:dyDescent="0.2">
      <c r="A7" s="1972"/>
      <c r="B7" s="1972"/>
      <c r="C7" s="1972"/>
      <c r="D7" s="1972"/>
      <c r="E7" s="1972"/>
      <c r="F7" s="1972"/>
      <c r="G7" s="1972"/>
      <c r="H7" s="1972"/>
      <c r="I7" s="1972"/>
      <c r="J7" s="547"/>
      <c r="L7" s="1990"/>
      <c r="M7" s="1990"/>
      <c r="N7" s="1990"/>
      <c r="O7" s="1990"/>
      <c r="P7" s="1990"/>
      <c r="Q7" s="1990"/>
      <c r="R7" s="1990"/>
      <c r="S7" s="1990"/>
    </row>
    <row r="8" spans="1:19" s="544" customFormat="1" ht="25.5" customHeight="1" x14ac:dyDescent="0.2">
      <c r="A8" s="1972"/>
      <c r="B8" s="1972"/>
      <c r="C8" s="1972"/>
      <c r="D8" s="1972"/>
      <c r="E8" s="1972"/>
      <c r="F8" s="1972"/>
      <c r="G8" s="1972"/>
      <c r="H8" s="1972"/>
      <c r="I8" s="1972"/>
      <c r="J8" s="547"/>
      <c r="L8" s="1990"/>
      <c r="M8" s="1990"/>
      <c r="N8" s="1990"/>
      <c r="O8" s="1990"/>
      <c r="P8" s="1990"/>
      <c r="Q8" s="1990"/>
      <c r="R8" s="1990"/>
      <c r="S8" s="1990"/>
    </row>
    <row r="9" spans="1:19" s="544" customFormat="1" ht="25.5" customHeight="1" x14ac:dyDescent="0.2">
      <c r="A9" s="544" t="s">
        <v>597</v>
      </c>
      <c r="B9" s="555"/>
      <c r="C9" s="555"/>
      <c r="D9" s="555"/>
      <c r="E9" s="555"/>
      <c r="F9" s="555"/>
      <c r="G9" s="555"/>
      <c r="H9" s="555"/>
      <c r="J9" s="547"/>
      <c r="L9" s="1990"/>
      <c r="M9" s="1990"/>
      <c r="N9" s="1990"/>
      <c r="O9" s="1990"/>
      <c r="P9" s="1990"/>
      <c r="Q9" s="1990"/>
      <c r="R9" s="1990"/>
      <c r="S9" s="1990"/>
    </row>
    <row r="10" spans="1:19" s="544" customFormat="1" ht="25.5" customHeight="1" x14ac:dyDescent="0.2">
      <c r="A10" s="1996" t="s">
        <v>598</v>
      </c>
      <c r="B10" s="1997"/>
      <c r="C10" s="1997"/>
      <c r="D10" s="1997" t="s">
        <v>599</v>
      </c>
      <c r="E10" s="1997"/>
      <c r="F10" s="1997"/>
      <c r="G10" s="2000" t="s">
        <v>600</v>
      </c>
      <c r="H10" s="2000"/>
      <c r="I10" s="2001"/>
      <c r="J10" s="547"/>
      <c r="L10" s="1990"/>
      <c r="M10" s="1990"/>
      <c r="N10" s="1990"/>
      <c r="O10" s="1990"/>
      <c r="P10" s="1990"/>
      <c r="Q10" s="1990"/>
      <c r="R10" s="1990"/>
      <c r="S10" s="1990"/>
    </row>
    <row r="11" spans="1:19" s="544" customFormat="1" ht="25.5" customHeight="1" x14ac:dyDescent="0.2">
      <c r="A11" s="1998"/>
      <c r="B11" s="1999"/>
      <c r="C11" s="1999"/>
      <c r="D11" s="1999"/>
      <c r="E11" s="1999"/>
      <c r="F11" s="1999"/>
      <c r="G11" s="1992"/>
      <c r="H11" s="1992"/>
      <c r="I11" s="2002"/>
      <c r="J11" s="547"/>
      <c r="L11" s="1990"/>
      <c r="M11" s="1990"/>
      <c r="N11" s="1990"/>
      <c r="O11" s="1990"/>
      <c r="P11" s="1990"/>
      <c r="Q11" s="1990"/>
      <c r="R11" s="1990"/>
      <c r="S11" s="1990"/>
    </row>
    <row r="12" spans="1:19" s="544" customFormat="1" ht="25.5" customHeight="1" x14ac:dyDescent="0.2">
      <c r="A12" s="2003"/>
      <c r="B12" s="2004"/>
      <c r="C12" s="2004"/>
      <c r="D12" s="1988"/>
      <c r="E12" s="1988"/>
      <c r="F12" s="1988"/>
      <c r="G12" s="1988"/>
      <c r="H12" s="1988"/>
      <c r="I12" s="1989"/>
      <c r="J12" s="547"/>
      <c r="L12" s="1990"/>
      <c r="M12" s="1990"/>
      <c r="N12" s="1990"/>
      <c r="O12" s="1990"/>
      <c r="P12" s="1990"/>
      <c r="Q12" s="1990"/>
      <c r="R12" s="1990"/>
      <c r="S12" s="1990"/>
    </row>
    <row r="13" spans="1:19" s="544" customFormat="1" ht="25.5" customHeight="1" x14ac:dyDescent="0.2">
      <c r="A13" s="1975"/>
      <c r="B13" s="1976"/>
      <c r="C13" s="1976"/>
      <c r="D13" s="1978"/>
      <c r="E13" s="1978"/>
      <c r="F13" s="1978"/>
      <c r="G13" s="1978"/>
      <c r="H13" s="1978"/>
      <c r="I13" s="1980"/>
      <c r="J13" s="547"/>
      <c r="L13" s="1990"/>
      <c r="M13" s="1990"/>
      <c r="N13" s="1990"/>
      <c r="O13" s="1990"/>
      <c r="P13" s="1990"/>
      <c r="Q13" s="1990"/>
      <c r="R13" s="1990"/>
      <c r="S13" s="1990"/>
    </row>
    <row r="14" spans="1:19" s="544" customFormat="1" ht="25.5" customHeight="1" x14ac:dyDescent="0.2">
      <c r="A14" s="1975"/>
      <c r="B14" s="1976"/>
      <c r="C14" s="1976"/>
      <c r="D14" s="1978"/>
      <c r="E14" s="1978"/>
      <c r="F14" s="1978"/>
      <c r="G14" s="1978"/>
      <c r="H14" s="1978"/>
      <c r="I14" s="1980"/>
      <c r="J14" s="547"/>
      <c r="L14" s="556"/>
    </row>
    <row r="15" spans="1:19" s="544" customFormat="1" ht="25.5" customHeight="1" x14ac:dyDescent="0.2">
      <c r="A15" s="1975"/>
      <c r="B15" s="1976"/>
      <c r="C15" s="1976"/>
      <c r="D15" s="1978"/>
      <c r="E15" s="1978"/>
      <c r="F15" s="1978"/>
      <c r="G15" s="1978"/>
      <c r="H15" s="1978"/>
      <c r="I15" s="1980"/>
      <c r="J15" s="547"/>
      <c r="L15" s="556"/>
    </row>
    <row r="16" spans="1:19" s="544" customFormat="1" ht="25.5" customHeight="1" x14ac:dyDescent="0.2">
      <c r="A16" s="1975"/>
      <c r="B16" s="1976"/>
      <c r="C16" s="1976"/>
      <c r="D16" s="1978"/>
      <c r="E16" s="1978"/>
      <c r="F16" s="1978"/>
      <c r="G16" s="1978"/>
      <c r="H16" s="1978"/>
      <c r="I16" s="1980"/>
      <c r="J16" s="547"/>
      <c r="L16" s="557"/>
    </row>
    <row r="17" spans="1:12" s="544" customFormat="1" ht="25.5" customHeight="1" x14ac:dyDescent="0.2">
      <c r="A17" s="1975"/>
      <c r="B17" s="1976"/>
      <c r="C17" s="1976"/>
      <c r="D17" s="1978"/>
      <c r="E17" s="1978"/>
      <c r="F17" s="1978"/>
      <c r="G17" s="1978"/>
      <c r="H17" s="1978"/>
      <c r="I17" s="1980"/>
      <c r="J17" s="547"/>
      <c r="L17" s="557"/>
    </row>
    <row r="18" spans="1:12" s="544" customFormat="1" ht="25.5" customHeight="1" x14ac:dyDescent="0.2">
      <c r="A18" s="1975"/>
      <c r="B18" s="1976"/>
      <c r="C18" s="1976"/>
      <c r="D18" s="1978"/>
      <c r="E18" s="1978"/>
      <c r="F18" s="1978"/>
      <c r="G18" s="1978"/>
      <c r="H18" s="1978"/>
      <c r="I18" s="1980"/>
      <c r="J18" s="547"/>
      <c r="L18" s="557"/>
    </row>
    <row r="19" spans="1:12" s="544" customFormat="1" ht="25.5" customHeight="1" x14ac:dyDescent="0.2">
      <c r="A19" s="1975"/>
      <c r="B19" s="1976"/>
      <c r="C19" s="1976"/>
      <c r="D19" s="1978"/>
      <c r="E19" s="1978"/>
      <c r="F19" s="1978"/>
      <c r="G19" s="1978"/>
      <c r="H19" s="1978"/>
      <c r="I19" s="1980"/>
      <c r="J19" s="547"/>
      <c r="L19" s="557"/>
    </row>
    <row r="20" spans="1:12" s="544" customFormat="1" ht="25.5" customHeight="1" x14ac:dyDescent="0.2">
      <c r="A20" s="1975"/>
      <c r="B20" s="1976"/>
      <c r="C20" s="1976"/>
      <c r="D20" s="1978"/>
      <c r="E20" s="1978"/>
      <c r="F20" s="1978"/>
      <c r="G20" s="1978"/>
      <c r="H20" s="1978"/>
      <c r="I20" s="1980"/>
      <c r="J20" s="547"/>
      <c r="L20" s="557"/>
    </row>
    <row r="21" spans="1:12" s="544" customFormat="1" ht="25.5" customHeight="1" x14ac:dyDescent="0.2">
      <c r="A21" s="1975"/>
      <c r="B21" s="1976"/>
      <c r="C21" s="1976"/>
      <c r="D21" s="1978"/>
      <c r="E21" s="1978"/>
      <c r="F21" s="1978"/>
      <c r="G21" s="1978"/>
      <c r="H21" s="1978"/>
      <c r="I21" s="1980"/>
      <c r="J21" s="547"/>
      <c r="L21" s="557"/>
    </row>
    <row r="22" spans="1:12" s="544" customFormat="1" ht="25.5" customHeight="1" x14ac:dyDescent="0.2">
      <c r="A22" s="1973"/>
      <c r="B22" s="1974"/>
      <c r="C22" s="1974"/>
      <c r="D22" s="1977"/>
      <c r="E22" s="1977"/>
      <c r="F22" s="1977"/>
      <c r="G22" s="1977"/>
      <c r="H22" s="1977"/>
      <c r="I22" s="1979"/>
      <c r="J22" s="547"/>
      <c r="L22" s="557"/>
    </row>
    <row r="23" spans="1:12" s="544" customFormat="1" ht="25.5" customHeight="1" x14ac:dyDescent="0.2">
      <c r="A23" s="1975"/>
      <c r="B23" s="1976"/>
      <c r="C23" s="1976"/>
      <c r="D23" s="1978"/>
      <c r="E23" s="1978"/>
      <c r="F23" s="1978"/>
      <c r="G23" s="1978"/>
      <c r="H23" s="1978"/>
      <c r="I23" s="1980"/>
      <c r="J23" s="547"/>
      <c r="L23" s="557"/>
    </row>
    <row r="24" spans="1:12" s="544" customFormat="1" ht="25.5" customHeight="1" x14ac:dyDescent="0.2">
      <c r="A24" s="1975"/>
      <c r="B24" s="1976"/>
      <c r="C24" s="1976"/>
      <c r="D24" s="1978"/>
      <c r="E24" s="1978"/>
      <c r="F24" s="1978"/>
      <c r="G24" s="1978"/>
      <c r="H24" s="1978"/>
      <c r="I24" s="1980"/>
      <c r="J24" s="547"/>
      <c r="L24" s="557"/>
    </row>
    <row r="25" spans="1:12" s="544" customFormat="1" ht="25.5" customHeight="1" x14ac:dyDescent="0.2">
      <c r="A25" s="1981"/>
      <c r="B25" s="1982"/>
      <c r="C25" s="1982"/>
      <c r="D25" s="1983"/>
      <c r="E25" s="1983"/>
      <c r="F25" s="1983"/>
      <c r="G25" s="1983"/>
      <c r="H25" s="1983"/>
      <c r="I25" s="1984"/>
      <c r="J25" s="547"/>
      <c r="L25" s="557"/>
    </row>
    <row r="26" spans="1:12" s="544" customFormat="1" ht="54.75" customHeight="1" x14ac:dyDescent="0.2">
      <c r="A26" s="1971" t="s">
        <v>601</v>
      </c>
      <c r="B26" s="1971"/>
      <c r="C26" s="1971"/>
      <c r="D26" s="1971"/>
      <c r="E26" s="1971"/>
      <c r="F26" s="1971"/>
      <c r="G26" s="1971"/>
      <c r="H26" s="1971"/>
      <c r="I26" s="1971"/>
      <c r="J26" s="547"/>
      <c r="L26" s="557"/>
    </row>
    <row r="27" spans="1:12" s="544" customFormat="1" ht="45.75" customHeight="1" x14ac:dyDescent="0.2">
      <c r="A27" s="1972"/>
      <c r="B27" s="1972"/>
      <c r="C27" s="1972"/>
      <c r="D27" s="1972"/>
      <c r="E27" s="1972"/>
      <c r="F27" s="1972"/>
      <c r="G27" s="1972"/>
      <c r="H27" s="1972"/>
      <c r="I27" s="1972"/>
      <c r="J27" s="547"/>
    </row>
    <row r="28" spans="1:12" s="560" customFormat="1" ht="33.75" customHeight="1" x14ac:dyDescent="0.2">
      <c r="A28" s="558"/>
      <c r="B28" s="558"/>
      <c r="C28" s="558"/>
      <c r="D28" s="558"/>
      <c r="E28" s="558"/>
      <c r="F28" s="558"/>
      <c r="G28" s="558"/>
      <c r="H28" s="558"/>
      <c r="I28" s="558"/>
      <c r="J28" s="559"/>
    </row>
    <row r="29" spans="1:12" s="560" customFormat="1" ht="33.75" customHeight="1" x14ac:dyDescent="0.2">
      <c r="J29" s="559"/>
    </row>
    <row r="30" spans="1:12" s="560" customFormat="1" ht="33.75" customHeight="1" x14ac:dyDescent="0.2">
      <c r="J30" s="559"/>
    </row>
    <row r="31" spans="1:12" s="560" customFormat="1" ht="25.5" customHeight="1" x14ac:dyDescent="0.2">
      <c r="A31" s="561"/>
      <c r="B31" s="561"/>
      <c r="J31" s="559"/>
    </row>
    <row r="32" spans="1:12" s="560" customFormat="1" ht="25.5" customHeight="1" x14ac:dyDescent="0.2">
      <c r="J32" s="559"/>
    </row>
    <row r="33" spans="10:19" s="560" customFormat="1" ht="25.5" customHeight="1" x14ac:dyDescent="0.2">
      <c r="J33" s="559"/>
    </row>
    <row r="34" spans="10:19" s="560" customFormat="1" ht="25.5" customHeight="1" x14ac:dyDescent="0.2">
      <c r="J34" s="559"/>
    </row>
    <row r="35" spans="10:19" s="560" customFormat="1" ht="25.5" customHeight="1" x14ac:dyDescent="0.2">
      <c r="J35" s="559"/>
    </row>
    <row r="36" spans="10:19" s="560" customFormat="1" ht="25.5" customHeight="1" x14ac:dyDescent="0.2">
      <c r="J36" s="559"/>
      <c r="L36" s="562"/>
      <c r="M36" s="562"/>
      <c r="N36" s="562"/>
      <c r="O36" s="562"/>
      <c r="P36" s="562"/>
      <c r="Q36" s="562"/>
      <c r="R36" s="562"/>
      <c r="S36" s="562"/>
    </row>
    <row r="37" spans="10:19" s="560" customFormat="1" ht="25.5" customHeight="1" x14ac:dyDescent="0.2">
      <c r="J37" s="559"/>
      <c r="L37" s="562"/>
      <c r="M37" s="562"/>
      <c r="N37" s="562"/>
      <c r="O37" s="562"/>
      <c r="P37" s="562"/>
      <c r="Q37" s="562"/>
      <c r="R37" s="562"/>
      <c r="S37" s="562"/>
    </row>
    <row r="38" spans="10:19" s="560" customFormat="1" x14ac:dyDescent="0.2">
      <c r="J38" s="559"/>
      <c r="L38" s="562"/>
      <c r="M38" s="562"/>
      <c r="N38" s="562"/>
      <c r="O38" s="562"/>
      <c r="P38" s="562"/>
      <c r="Q38" s="562"/>
      <c r="R38" s="562"/>
      <c r="S38" s="562"/>
    </row>
    <row r="39" spans="10:19" s="560" customFormat="1" x14ac:dyDescent="0.2">
      <c r="J39" s="559"/>
      <c r="L39" s="562"/>
      <c r="M39" s="562"/>
      <c r="N39" s="562"/>
      <c r="O39" s="562"/>
      <c r="P39" s="562"/>
      <c r="Q39" s="562"/>
      <c r="R39" s="562"/>
      <c r="S39" s="562"/>
    </row>
    <row r="40" spans="10:19" s="560" customFormat="1" x14ac:dyDescent="0.2">
      <c r="J40" s="559"/>
      <c r="L40" s="562"/>
      <c r="M40" s="562"/>
      <c r="N40" s="562"/>
      <c r="O40" s="562"/>
      <c r="P40" s="562"/>
      <c r="Q40" s="562"/>
      <c r="R40" s="562"/>
      <c r="S40" s="562"/>
    </row>
    <row r="41" spans="10:19" s="560" customFormat="1" x14ac:dyDescent="0.2">
      <c r="J41" s="559"/>
      <c r="L41" s="562"/>
      <c r="M41" s="562"/>
      <c r="N41" s="562"/>
      <c r="O41" s="562"/>
      <c r="P41" s="562"/>
      <c r="Q41" s="562"/>
      <c r="R41" s="562"/>
      <c r="S41" s="562"/>
    </row>
    <row r="42" spans="10:19" s="560" customFormat="1" x14ac:dyDescent="0.2">
      <c r="J42" s="559"/>
      <c r="L42" s="562"/>
      <c r="M42" s="562"/>
      <c r="N42" s="562"/>
      <c r="O42" s="562"/>
      <c r="P42" s="562"/>
      <c r="Q42" s="562"/>
      <c r="R42" s="562"/>
      <c r="S42" s="562"/>
    </row>
    <row r="43" spans="10:19" s="560" customFormat="1" x14ac:dyDescent="0.2">
      <c r="J43" s="559"/>
      <c r="L43" s="562"/>
      <c r="M43" s="562"/>
      <c r="N43" s="562"/>
      <c r="O43" s="562"/>
      <c r="P43" s="562"/>
      <c r="Q43" s="562"/>
      <c r="R43" s="562"/>
      <c r="S43" s="562"/>
    </row>
    <row r="44" spans="10:19" s="560" customFormat="1" x14ac:dyDescent="0.2">
      <c r="J44" s="559"/>
      <c r="L44" s="562"/>
      <c r="M44" s="562"/>
      <c r="N44" s="562"/>
      <c r="O44" s="562"/>
      <c r="P44" s="562"/>
      <c r="Q44" s="562"/>
      <c r="R44" s="562"/>
      <c r="S44" s="562"/>
    </row>
    <row r="45" spans="10:19" s="560" customFormat="1" x14ac:dyDescent="0.2">
      <c r="J45" s="559"/>
      <c r="L45" s="562"/>
      <c r="M45" s="562"/>
      <c r="N45" s="562"/>
      <c r="O45" s="562"/>
      <c r="P45" s="562"/>
      <c r="Q45" s="562"/>
      <c r="R45" s="562"/>
      <c r="S45" s="562"/>
    </row>
    <row r="46" spans="10:19" s="560" customFormat="1" x14ac:dyDescent="0.2">
      <c r="J46" s="559"/>
      <c r="L46" s="562"/>
      <c r="M46" s="562"/>
      <c r="N46" s="562"/>
      <c r="O46" s="562"/>
      <c r="P46" s="562"/>
      <c r="Q46" s="562"/>
      <c r="R46" s="562"/>
      <c r="S46" s="562"/>
    </row>
  </sheetData>
  <mergeCells count="32">
    <mergeCell ref="L4:S13"/>
    <mergeCell ref="A5:G5"/>
    <mergeCell ref="H5:I5"/>
    <mergeCell ref="A6:I8"/>
    <mergeCell ref="A10:C11"/>
    <mergeCell ref="D10:F11"/>
    <mergeCell ref="G10:I11"/>
    <mergeCell ref="A12:C13"/>
    <mergeCell ref="A16:C17"/>
    <mergeCell ref="D16:F17"/>
    <mergeCell ref="G16:I17"/>
    <mergeCell ref="G1:I1"/>
    <mergeCell ref="H4:I4"/>
    <mergeCell ref="D12:F13"/>
    <mergeCell ref="G12:I13"/>
    <mergeCell ref="A14:C15"/>
    <mergeCell ref="D14:F15"/>
    <mergeCell ref="G14:I15"/>
    <mergeCell ref="A18:C19"/>
    <mergeCell ref="D18:F19"/>
    <mergeCell ref="G18:I19"/>
    <mergeCell ref="A20:C21"/>
    <mergeCell ref="D20:F21"/>
    <mergeCell ref="G20:I21"/>
    <mergeCell ref="A26:I26"/>
    <mergeCell ref="A27:I27"/>
    <mergeCell ref="A22:C23"/>
    <mergeCell ref="D22:F23"/>
    <mergeCell ref="G22:I23"/>
    <mergeCell ref="A24:C25"/>
    <mergeCell ref="D24:F25"/>
    <mergeCell ref="G24:I25"/>
  </mergeCells>
  <phoneticPr fontId="2"/>
  <dataValidations count="3">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D00-000000000000}">
      <formula1>$J$4:$J$6</formula1>
    </dataValidation>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D00-000001000000}">
      <formula1>$J$4:$J$6</formula1>
    </dataValidation>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D00-000002000000}"/>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C35"/>
  <sheetViews>
    <sheetView showGridLines="0" view="pageBreakPreview" zoomScaleNormal="100" zoomScaleSheetLayoutView="100" zoomScalePageLayoutView="75" workbookViewId="0">
      <selection activeCell="U2" sqref="U2:AB11"/>
    </sheetView>
  </sheetViews>
  <sheetFormatPr defaultColWidth="9" defaultRowHeight="13" x14ac:dyDescent="0.2"/>
  <cols>
    <col min="1" max="2" width="9.6328125" style="585" customWidth="1"/>
    <col min="3" max="18" width="4.36328125" style="585" customWidth="1"/>
    <col min="19" max="19" width="9" style="585" hidden="1" customWidth="1"/>
    <col min="20" max="20" width="4.36328125" style="585" customWidth="1"/>
    <col min="21" max="256" width="9" style="585"/>
    <col min="257" max="258" width="9.6328125" style="585" customWidth="1"/>
    <col min="259" max="274" width="4.36328125" style="585" customWidth="1"/>
    <col min="275" max="275" width="0" style="585" hidden="1" customWidth="1"/>
    <col min="276" max="276" width="4.36328125" style="585" customWidth="1"/>
    <col min="277" max="512" width="9" style="585"/>
    <col min="513" max="514" width="9.6328125" style="585" customWidth="1"/>
    <col min="515" max="530" width="4.36328125" style="585" customWidth="1"/>
    <col min="531" max="531" width="0" style="585" hidden="1" customWidth="1"/>
    <col min="532" max="532" width="4.36328125" style="585" customWidth="1"/>
    <col min="533" max="768" width="9" style="585"/>
    <col min="769" max="770" width="9.6328125" style="585" customWidth="1"/>
    <col min="771" max="786" width="4.36328125" style="585" customWidth="1"/>
    <col min="787" max="787" width="0" style="585" hidden="1" customWidth="1"/>
    <col min="788" max="788" width="4.36328125" style="585" customWidth="1"/>
    <col min="789" max="1024" width="9" style="585"/>
    <col min="1025" max="1026" width="9.6328125" style="585" customWidth="1"/>
    <col min="1027" max="1042" width="4.36328125" style="585" customWidth="1"/>
    <col min="1043" max="1043" width="0" style="585" hidden="1" customWidth="1"/>
    <col min="1044" max="1044" width="4.36328125" style="585" customWidth="1"/>
    <col min="1045" max="1280" width="9" style="585"/>
    <col min="1281" max="1282" width="9.6328125" style="585" customWidth="1"/>
    <col min="1283" max="1298" width="4.36328125" style="585" customWidth="1"/>
    <col min="1299" max="1299" width="0" style="585" hidden="1" customWidth="1"/>
    <col min="1300" max="1300" width="4.36328125" style="585" customWidth="1"/>
    <col min="1301" max="1536" width="9" style="585"/>
    <col min="1537" max="1538" width="9.6328125" style="585" customWidth="1"/>
    <col min="1539" max="1554" width="4.36328125" style="585" customWidth="1"/>
    <col min="1555" max="1555" width="0" style="585" hidden="1" customWidth="1"/>
    <col min="1556" max="1556" width="4.36328125" style="585" customWidth="1"/>
    <col min="1557" max="1792" width="9" style="585"/>
    <col min="1793" max="1794" width="9.6328125" style="585" customWidth="1"/>
    <col min="1795" max="1810" width="4.36328125" style="585" customWidth="1"/>
    <col min="1811" max="1811" width="0" style="585" hidden="1" customWidth="1"/>
    <col min="1812" max="1812" width="4.36328125" style="585" customWidth="1"/>
    <col min="1813" max="2048" width="9" style="585"/>
    <col min="2049" max="2050" width="9.6328125" style="585" customWidth="1"/>
    <col min="2051" max="2066" width="4.36328125" style="585" customWidth="1"/>
    <col min="2067" max="2067" width="0" style="585" hidden="1" customWidth="1"/>
    <col min="2068" max="2068" width="4.36328125" style="585" customWidth="1"/>
    <col min="2069" max="2304" width="9" style="585"/>
    <col min="2305" max="2306" width="9.6328125" style="585" customWidth="1"/>
    <col min="2307" max="2322" width="4.36328125" style="585" customWidth="1"/>
    <col min="2323" max="2323" width="0" style="585" hidden="1" customWidth="1"/>
    <col min="2324" max="2324" width="4.36328125" style="585" customWidth="1"/>
    <col min="2325" max="2560" width="9" style="585"/>
    <col min="2561" max="2562" width="9.6328125" style="585" customWidth="1"/>
    <col min="2563" max="2578" width="4.36328125" style="585" customWidth="1"/>
    <col min="2579" max="2579" width="0" style="585" hidden="1" customWidth="1"/>
    <col min="2580" max="2580" width="4.36328125" style="585" customWidth="1"/>
    <col min="2581" max="2816" width="9" style="585"/>
    <col min="2817" max="2818" width="9.6328125" style="585" customWidth="1"/>
    <col min="2819" max="2834" width="4.36328125" style="585" customWidth="1"/>
    <col min="2835" max="2835" width="0" style="585" hidden="1" customWidth="1"/>
    <col min="2836" max="2836" width="4.36328125" style="585" customWidth="1"/>
    <col min="2837" max="3072" width="9" style="585"/>
    <col min="3073" max="3074" width="9.6328125" style="585" customWidth="1"/>
    <col min="3075" max="3090" width="4.36328125" style="585" customWidth="1"/>
    <col min="3091" max="3091" width="0" style="585" hidden="1" customWidth="1"/>
    <col min="3092" max="3092" width="4.36328125" style="585" customWidth="1"/>
    <col min="3093" max="3328" width="9" style="585"/>
    <col min="3329" max="3330" width="9.6328125" style="585" customWidth="1"/>
    <col min="3331" max="3346" width="4.36328125" style="585" customWidth="1"/>
    <col min="3347" max="3347" width="0" style="585" hidden="1" customWidth="1"/>
    <col min="3348" max="3348" width="4.36328125" style="585" customWidth="1"/>
    <col min="3349" max="3584" width="9" style="585"/>
    <col min="3585" max="3586" width="9.6328125" style="585" customWidth="1"/>
    <col min="3587" max="3602" width="4.36328125" style="585" customWidth="1"/>
    <col min="3603" max="3603" width="0" style="585" hidden="1" customWidth="1"/>
    <col min="3604" max="3604" width="4.36328125" style="585" customWidth="1"/>
    <col min="3605" max="3840" width="9" style="585"/>
    <col min="3841" max="3842" width="9.6328125" style="585" customWidth="1"/>
    <col min="3843" max="3858" width="4.36328125" style="585" customWidth="1"/>
    <col min="3859" max="3859" width="0" style="585" hidden="1" customWidth="1"/>
    <col min="3860" max="3860" width="4.36328125" style="585" customWidth="1"/>
    <col min="3861" max="4096" width="9" style="585"/>
    <col min="4097" max="4098" width="9.6328125" style="585" customWidth="1"/>
    <col min="4099" max="4114" width="4.36328125" style="585" customWidth="1"/>
    <col min="4115" max="4115" width="0" style="585" hidden="1" customWidth="1"/>
    <col min="4116" max="4116" width="4.36328125" style="585" customWidth="1"/>
    <col min="4117" max="4352" width="9" style="585"/>
    <col min="4353" max="4354" width="9.6328125" style="585" customWidth="1"/>
    <col min="4355" max="4370" width="4.36328125" style="585" customWidth="1"/>
    <col min="4371" max="4371" width="0" style="585" hidden="1" customWidth="1"/>
    <col min="4372" max="4372" width="4.36328125" style="585" customWidth="1"/>
    <col min="4373" max="4608" width="9" style="585"/>
    <col min="4609" max="4610" width="9.6328125" style="585" customWidth="1"/>
    <col min="4611" max="4626" width="4.36328125" style="585" customWidth="1"/>
    <col min="4627" max="4627" width="0" style="585" hidden="1" customWidth="1"/>
    <col min="4628" max="4628" width="4.36328125" style="585" customWidth="1"/>
    <col min="4629" max="4864" width="9" style="585"/>
    <col min="4865" max="4866" width="9.6328125" style="585" customWidth="1"/>
    <col min="4867" max="4882" width="4.36328125" style="585" customWidth="1"/>
    <col min="4883" max="4883" width="0" style="585" hidden="1" customWidth="1"/>
    <col min="4884" max="4884" width="4.36328125" style="585" customWidth="1"/>
    <col min="4885" max="5120" width="9" style="585"/>
    <col min="5121" max="5122" width="9.6328125" style="585" customWidth="1"/>
    <col min="5123" max="5138" width="4.36328125" style="585" customWidth="1"/>
    <col min="5139" max="5139" width="0" style="585" hidden="1" customWidth="1"/>
    <col min="5140" max="5140" width="4.36328125" style="585" customWidth="1"/>
    <col min="5141" max="5376" width="9" style="585"/>
    <col min="5377" max="5378" width="9.6328125" style="585" customWidth="1"/>
    <col min="5379" max="5394" width="4.36328125" style="585" customWidth="1"/>
    <col min="5395" max="5395" width="0" style="585" hidden="1" customWidth="1"/>
    <col min="5396" max="5396" width="4.36328125" style="585" customWidth="1"/>
    <col min="5397" max="5632" width="9" style="585"/>
    <col min="5633" max="5634" width="9.6328125" style="585" customWidth="1"/>
    <col min="5635" max="5650" width="4.36328125" style="585" customWidth="1"/>
    <col min="5651" max="5651" width="0" style="585" hidden="1" customWidth="1"/>
    <col min="5652" max="5652" width="4.36328125" style="585" customWidth="1"/>
    <col min="5653" max="5888" width="9" style="585"/>
    <col min="5889" max="5890" width="9.6328125" style="585" customWidth="1"/>
    <col min="5891" max="5906" width="4.36328125" style="585" customWidth="1"/>
    <col min="5907" max="5907" width="0" style="585" hidden="1" customWidth="1"/>
    <col min="5908" max="5908" width="4.36328125" style="585" customWidth="1"/>
    <col min="5909" max="6144" width="9" style="585"/>
    <col min="6145" max="6146" width="9.6328125" style="585" customWidth="1"/>
    <col min="6147" max="6162" width="4.36328125" style="585" customWidth="1"/>
    <col min="6163" max="6163" width="0" style="585" hidden="1" customWidth="1"/>
    <col min="6164" max="6164" width="4.36328125" style="585" customWidth="1"/>
    <col min="6165" max="6400" width="9" style="585"/>
    <col min="6401" max="6402" width="9.6328125" style="585" customWidth="1"/>
    <col min="6403" max="6418" width="4.36328125" style="585" customWidth="1"/>
    <col min="6419" max="6419" width="0" style="585" hidden="1" customWidth="1"/>
    <col min="6420" max="6420" width="4.36328125" style="585" customWidth="1"/>
    <col min="6421" max="6656" width="9" style="585"/>
    <col min="6657" max="6658" width="9.6328125" style="585" customWidth="1"/>
    <col min="6659" max="6674" width="4.36328125" style="585" customWidth="1"/>
    <col min="6675" max="6675" width="0" style="585" hidden="1" customWidth="1"/>
    <col min="6676" max="6676" width="4.36328125" style="585" customWidth="1"/>
    <col min="6677" max="6912" width="9" style="585"/>
    <col min="6913" max="6914" width="9.6328125" style="585" customWidth="1"/>
    <col min="6915" max="6930" width="4.36328125" style="585" customWidth="1"/>
    <col min="6931" max="6931" width="0" style="585" hidden="1" customWidth="1"/>
    <col min="6932" max="6932" width="4.36328125" style="585" customWidth="1"/>
    <col min="6933" max="7168" width="9" style="585"/>
    <col min="7169" max="7170" width="9.6328125" style="585" customWidth="1"/>
    <col min="7171" max="7186" width="4.36328125" style="585" customWidth="1"/>
    <col min="7187" max="7187" width="0" style="585" hidden="1" customWidth="1"/>
    <col min="7188" max="7188" width="4.36328125" style="585" customWidth="1"/>
    <col min="7189" max="7424" width="9" style="585"/>
    <col min="7425" max="7426" width="9.6328125" style="585" customWidth="1"/>
    <col min="7427" max="7442" width="4.36328125" style="585" customWidth="1"/>
    <col min="7443" max="7443" width="0" style="585" hidden="1" customWidth="1"/>
    <col min="7444" max="7444" width="4.36328125" style="585" customWidth="1"/>
    <col min="7445" max="7680" width="9" style="585"/>
    <col min="7681" max="7682" width="9.6328125" style="585" customWidth="1"/>
    <col min="7683" max="7698" width="4.36328125" style="585" customWidth="1"/>
    <col min="7699" max="7699" width="0" style="585" hidden="1" customWidth="1"/>
    <col min="7700" max="7700" width="4.36328125" style="585" customWidth="1"/>
    <col min="7701" max="7936" width="9" style="585"/>
    <col min="7937" max="7938" width="9.6328125" style="585" customWidth="1"/>
    <col min="7939" max="7954" width="4.36328125" style="585" customWidth="1"/>
    <col min="7955" max="7955" width="0" style="585" hidden="1" customWidth="1"/>
    <col min="7956" max="7956" width="4.36328125" style="585" customWidth="1"/>
    <col min="7957" max="8192" width="9" style="585"/>
    <col min="8193" max="8194" width="9.6328125" style="585" customWidth="1"/>
    <col min="8195" max="8210" width="4.36328125" style="585" customWidth="1"/>
    <col min="8211" max="8211" width="0" style="585" hidden="1" customWidth="1"/>
    <col min="8212" max="8212" width="4.36328125" style="585" customWidth="1"/>
    <col min="8213" max="8448" width="9" style="585"/>
    <col min="8449" max="8450" width="9.6328125" style="585" customWidth="1"/>
    <col min="8451" max="8466" width="4.36328125" style="585" customWidth="1"/>
    <col min="8467" max="8467" width="0" style="585" hidden="1" customWidth="1"/>
    <col min="8468" max="8468" width="4.36328125" style="585" customWidth="1"/>
    <col min="8469" max="8704" width="9" style="585"/>
    <col min="8705" max="8706" width="9.6328125" style="585" customWidth="1"/>
    <col min="8707" max="8722" width="4.36328125" style="585" customWidth="1"/>
    <col min="8723" max="8723" width="0" style="585" hidden="1" customWidth="1"/>
    <col min="8724" max="8724" width="4.36328125" style="585" customWidth="1"/>
    <col min="8725" max="8960" width="9" style="585"/>
    <col min="8961" max="8962" width="9.6328125" style="585" customWidth="1"/>
    <col min="8963" max="8978" width="4.36328125" style="585" customWidth="1"/>
    <col min="8979" max="8979" width="0" style="585" hidden="1" customWidth="1"/>
    <col min="8980" max="8980" width="4.36328125" style="585" customWidth="1"/>
    <col min="8981" max="9216" width="9" style="585"/>
    <col min="9217" max="9218" width="9.6328125" style="585" customWidth="1"/>
    <col min="9219" max="9234" width="4.36328125" style="585" customWidth="1"/>
    <col min="9235" max="9235" width="0" style="585" hidden="1" customWidth="1"/>
    <col min="9236" max="9236" width="4.36328125" style="585" customWidth="1"/>
    <col min="9237" max="9472" width="9" style="585"/>
    <col min="9473" max="9474" width="9.6328125" style="585" customWidth="1"/>
    <col min="9475" max="9490" width="4.36328125" style="585" customWidth="1"/>
    <col min="9491" max="9491" width="0" style="585" hidden="1" customWidth="1"/>
    <col min="9492" max="9492" width="4.36328125" style="585" customWidth="1"/>
    <col min="9493" max="9728" width="9" style="585"/>
    <col min="9729" max="9730" width="9.6328125" style="585" customWidth="1"/>
    <col min="9731" max="9746" width="4.36328125" style="585" customWidth="1"/>
    <col min="9747" max="9747" width="0" style="585" hidden="1" customWidth="1"/>
    <col min="9748" max="9748" width="4.36328125" style="585" customWidth="1"/>
    <col min="9749" max="9984" width="9" style="585"/>
    <col min="9985" max="9986" width="9.6328125" style="585" customWidth="1"/>
    <col min="9987" max="10002" width="4.36328125" style="585" customWidth="1"/>
    <col min="10003" max="10003" width="0" style="585" hidden="1" customWidth="1"/>
    <col min="10004" max="10004" width="4.36328125" style="585" customWidth="1"/>
    <col min="10005" max="10240" width="9" style="585"/>
    <col min="10241" max="10242" width="9.6328125" style="585" customWidth="1"/>
    <col min="10243" max="10258" width="4.36328125" style="585" customWidth="1"/>
    <col min="10259" max="10259" width="0" style="585" hidden="1" customWidth="1"/>
    <col min="10260" max="10260" width="4.36328125" style="585" customWidth="1"/>
    <col min="10261" max="10496" width="9" style="585"/>
    <col min="10497" max="10498" width="9.6328125" style="585" customWidth="1"/>
    <col min="10499" max="10514" width="4.36328125" style="585" customWidth="1"/>
    <col min="10515" max="10515" width="0" style="585" hidden="1" customWidth="1"/>
    <col min="10516" max="10516" width="4.36328125" style="585" customWidth="1"/>
    <col min="10517" max="10752" width="9" style="585"/>
    <col min="10753" max="10754" width="9.6328125" style="585" customWidth="1"/>
    <col min="10755" max="10770" width="4.36328125" style="585" customWidth="1"/>
    <col min="10771" max="10771" width="0" style="585" hidden="1" customWidth="1"/>
    <col min="10772" max="10772" width="4.36328125" style="585" customWidth="1"/>
    <col min="10773" max="11008" width="9" style="585"/>
    <col min="11009" max="11010" width="9.6328125" style="585" customWidth="1"/>
    <col min="11011" max="11026" width="4.36328125" style="585" customWidth="1"/>
    <col min="11027" max="11027" width="0" style="585" hidden="1" customWidth="1"/>
    <col min="11028" max="11028" width="4.36328125" style="585" customWidth="1"/>
    <col min="11029" max="11264" width="9" style="585"/>
    <col min="11265" max="11266" width="9.6328125" style="585" customWidth="1"/>
    <col min="11267" max="11282" width="4.36328125" style="585" customWidth="1"/>
    <col min="11283" max="11283" width="0" style="585" hidden="1" customWidth="1"/>
    <col min="11284" max="11284" width="4.36328125" style="585" customWidth="1"/>
    <col min="11285" max="11520" width="9" style="585"/>
    <col min="11521" max="11522" width="9.6328125" style="585" customWidth="1"/>
    <col min="11523" max="11538" width="4.36328125" style="585" customWidth="1"/>
    <col min="11539" max="11539" width="0" style="585" hidden="1" customWidth="1"/>
    <col min="11540" max="11540" width="4.36328125" style="585" customWidth="1"/>
    <col min="11541" max="11776" width="9" style="585"/>
    <col min="11777" max="11778" width="9.6328125" style="585" customWidth="1"/>
    <col min="11779" max="11794" width="4.36328125" style="585" customWidth="1"/>
    <col min="11795" max="11795" width="0" style="585" hidden="1" customWidth="1"/>
    <col min="11796" max="11796" width="4.36328125" style="585" customWidth="1"/>
    <col min="11797" max="12032" width="9" style="585"/>
    <col min="12033" max="12034" width="9.6328125" style="585" customWidth="1"/>
    <col min="12035" max="12050" width="4.36328125" style="585" customWidth="1"/>
    <col min="12051" max="12051" width="0" style="585" hidden="1" customWidth="1"/>
    <col min="12052" max="12052" width="4.36328125" style="585" customWidth="1"/>
    <col min="12053" max="12288" width="9" style="585"/>
    <col min="12289" max="12290" width="9.6328125" style="585" customWidth="1"/>
    <col min="12291" max="12306" width="4.36328125" style="585" customWidth="1"/>
    <col min="12307" max="12307" width="0" style="585" hidden="1" customWidth="1"/>
    <col min="12308" max="12308" width="4.36328125" style="585" customWidth="1"/>
    <col min="12309" max="12544" width="9" style="585"/>
    <col min="12545" max="12546" width="9.6328125" style="585" customWidth="1"/>
    <col min="12547" max="12562" width="4.36328125" style="585" customWidth="1"/>
    <col min="12563" max="12563" width="0" style="585" hidden="1" customWidth="1"/>
    <col min="12564" max="12564" width="4.36328125" style="585" customWidth="1"/>
    <col min="12565" max="12800" width="9" style="585"/>
    <col min="12801" max="12802" width="9.6328125" style="585" customWidth="1"/>
    <col min="12803" max="12818" width="4.36328125" style="585" customWidth="1"/>
    <col min="12819" max="12819" width="0" style="585" hidden="1" customWidth="1"/>
    <col min="12820" max="12820" width="4.36328125" style="585" customWidth="1"/>
    <col min="12821" max="13056" width="9" style="585"/>
    <col min="13057" max="13058" width="9.6328125" style="585" customWidth="1"/>
    <col min="13059" max="13074" width="4.36328125" style="585" customWidth="1"/>
    <col min="13075" max="13075" width="0" style="585" hidden="1" customWidth="1"/>
    <col min="13076" max="13076" width="4.36328125" style="585" customWidth="1"/>
    <col min="13077" max="13312" width="9" style="585"/>
    <col min="13313" max="13314" width="9.6328125" style="585" customWidth="1"/>
    <col min="13315" max="13330" width="4.36328125" style="585" customWidth="1"/>
    <col min="13331" max="13331" width="0" style="585" hidden="1" customWidth="1"/>
    <col min="13332" max="13332" width="4.36328125" style="585" customWidth="1"/>
    <col min="13333" max="13568" width="9" style="585"/>
    <col min="13569" max="13570" width="9.6328125" style="585" customWidth="1"/>
    <col min="13571" max="13586" width="4.36328125" style="585" customWidth="1"/>
    <col min="13587" max="13587" width="0" style="585" hidden="1" customWidth="1"/>
    <col min="13588" max="13588" width="4.36328125" style="585" customWidth="1"/>
    <col min="13589" max="13824" width="9" style="585"/>
    <col min="13825" max="13826" width="9.6328125" style="585" customWidth="1"/>
    <col min="13827" max="13842" width="4.36328125" style="585" customWidth="1"/>
    <col min="13843" max="13843" width="0" style="585" hidden="1" customWidth="1"/>
    <col min="13844" max="13844" width="4.36328125" style="585" customWidth="1"/>
    <col min="13845" max="14080" width="9" style="585"/>
    <col min="14081" max="14082" width="9.6328125" style="585" customWidth="1"/>
    <col min="14083" max="14098" width="4.36328125" style="585" customWidth="1"/>
    <col min="14099" max="14099" width="0" style="585" hidden="1" customWidth="1"/>
    <col min="14100" max="14100" width="4.36328125" style="585" customWidth="1"/>
    <col min="14101" max="14336" width="9" style="585"/>
    <col min="14337" max="14338" width="9.6328125" style="585" customWidth="1"/>
    <col min="14339" max="14354" width="4.36328125" style="585" customWidth="1"/>
    <col min="14355" max="14355" width="0" style="585" hidden="1" customWidth="1"/>
    <col min="14356" max="14356" width="4.36328125" style="585" customWidth="1"/>
    <col min="14357" max="14592" width="9" style="585"/>
    <col min="14593" max="14594" width="9.6328125" style="585" customWidth="1"/>
    <col min="14595" max="14610" width="4.36328125" style="585" customWidth="1"/>
    <col min="14611" max="14611" width="0" style="585" hidden="1" customWidth="1"/>
    <col min="14612" max="14612" width="4.36328125" style="585" customWidth="1"/>
    <col min="14613" max="14848" width="9" style="585"/>
    <col min="14849" max="14850" width="9.6328125" style="585" customWidth="1"/>
    <col min="14851" max="14866" width="4.36328125" style="585" customWidth="1"/>
    <col min="14867" max="14867" width="0" style="585" hidden="1" customWidth="1"/>
    <col min="14868" max="14868" width="4.36328125" style="585" customWidth="1"/>
    <col min="14869" max="15104" width="9" style="585"/>
    <col min="15105" max="15106" width="9.6328125" style="585" customWidth="1"/>
    <col min="15107" max="15122" width="4.36328125" style="585" customWidth="1"/>
    <col min="15123" max="15123" width="0" style="585" hidden="1" customWidth="1"/>
    <col min="15124" max="15124" width="4.36328125" style="585" customWidth="1"/>
    <col min="15125" max="15360" width="9" style="585"/>
    <col min="15361" max="15362" width="9.6328125" style="585" customWidth="1"/>
    <col min="15363" max="15378" width="4.36328125" style="585" customWidth="1"/>
    <col min="15379" max="15379" width="0" style="585" hidden="1" customWidth="1"/>
    <col min="15380" max="15380" width="4.36328125" style="585" customWidth="1"/>
    <col min="15381" max="15616" width="9" style="585"/>
    <col min="15617" max="15618" width="9.6328125" style="585" customWidth="1"/>
    <col min="15619" max="15634" width="4.36328125" style="585" customWidth="1"/>
    <col min="15635" max="15635" width="0" style="585" hidden="1" customWidth="1"/>
    <col min="15636" max="15636" width="4.36328125" style="585" customWidth="1"/>
    <col min="15637" max="15872" width="9" style="585"/>
    <col min="15873" max="15874" width="9.6328125" style="585" customWidth="1"/>
    <col min="15875" max="15890" width="4.36328125" style="585" customWidth="1"/>
    <col min="15891" max="15891" width="0" style="585" hidden="1" customWidth="1"/>
    <col min="15892" max="15892" width="4.36328125" style="585" customWidth="1"/>
    <col min="15893" max="16128" width="9" style="585"/>
    <col min="16129" max="16130" width="9.6328125" style="585" customWidth="1"/>
    <col min="16131" max="16146" width="4.36328125" style="585" customWidth="1"/>
    <col min="16147" max="16147" width="0" style="585" hidden="1" customWidth="1"/>
    <col min="16148" max="16148" width="4.36328125" style="585" customWidth="1"/>
    <col min="16149" max="16384" width="9" style="585"/>
  </cols>
  <sheetData>
    <row r="1" spans="1:29" s="564" customFormat="1" ht="25.5" customHeight="1" x14ac:dyDescent="0.2">
      <c r="A1" s="2064" t="s">
        <v>654</v>
      </c>
      <c r="B1" s="2064"/>
      <c r="C1" s="2064"/>
      <c r="D1" s="2064"/>
      <c r="E1" s="2064"/>
      <c r="F1" s="2064"/>
      <c r="G1" s="2064"/>
      <c r="H1" s="2064"/>
      <c r="I1" s="2064"/>
      <c r="J1" s="2064"/>
      <c r="K1" s="2064"/>
      <c r="L1" s="2064"/>
      <c r="M1" s="2064"/>
      <c r="N1" s="2064"/>
      <c r="O1" s="2064"/>
      <c r="P1" s="2064"/>
      <c r="Q1" s="2064"/>
      <c r="R1" s="2064"/>
      <c r="T1" s="565"/>
      <c r="V1" s="566"/>
      <c r="W1" s="566"/>
      <c r="X1" s="566"/>
      <c r="Y1" s="566"/>
      <c r="Z1" s="566"/>
      <c r="AA1" s="566"/>
      <c r="AB1" s="566"/>
    </row>
    <row r="2" spans="1:29" s="564" customFormat="1" ht="25.5" customHeight="1" x14ac:dyDescent="0.2">
      <c r="A2" s="2065" t="s">
        <v>602</v>
      </c>
      <c r="B2" s="2065"/>
      <c r="C2" s="2065"/>
      <c r="D2" s="2065"/>
      <c r="E2" s="2065"/>
      <c r="F2" s="2065"/>
      <c r="G2" s="2065"/>
      <c r="H2" s="2065"/>
      <c r="I2" s="2065"/>
      <c r="J2" s="2065"/>
      <c r="K2" s="2065"/>
      <c r="L2" s="2065"/>
      <c r="M2" s="2065"/>
      <c r="N2" s="2065"/>
      <c r="O2" s="2065"/>
      <c r="P2" s="2065"/>
      <c r="Q2" s="2065"/>
      <c r="R2" s="567"/>
      <c r="U2" s="2066" t="s">
        <v>972</v>
      </c>
      <c r="V2" s="2066"/>
      <c r="W2" s="2066"/>
      <c r="X2" s="2066"/>
      <c r="Y2" s="2066"/>
      <c r="Z2" s="2066"/>
      <c r="AA2" s="2066"/>
      <c r="AB2" s="2066"/>
    </row>
    <row r="3" spans="1:29" s="564" customFormat="1" ht="25.5" customHeight="1" x14ac:dyDescent="0.2">
      <c r="A3" s="2065" t="s">
        <v>482</v>
      </c>
      <c r="B3" s="2065"/>
      <c r="C3" s="2065"/>
      <c r="D3" s="2065"/>
      <c r="E3" s="2065"/>
      <c r="F3" s="2065"/>
      <c r="G3" s="2065"/>
      <c r="H3" s="2065"/>
      <c r="I3" s="2065"/>
      <c r="J3" s="2065"/>
      <c r="K3" s="2065"/>
      <c r="L3" s="2065"/>
      <c r="M3" s="2065"/>
      <c r="N3" s="2065"/>
      <c r="O3" s="2065"/>
      <c r="P3" s="2065"/>
      <c r="Q3" s="2065"/>
      <c r="R3" s="568"/>
      <c r="T3" s="565"/>
      <c r="U3" s="2066"/>
      <c r="V3" s="2066"/>
      <c r="W3" s="2066"/>
      <c r="X3" s="2066"/>
      <c r="Y3" s="2066"/>
      <c r="Z3" s="2066"/>
      <c r="AA3" s="2066"/>
      <c r="AB3" s="2066"/>
    </row>
    <row r="4" spans="1:29" s="564" customFormat="1" ht="25.5" customHeight="1" x14ac:dyDescent="0.2">
      <c r="A4" s="2067" t="s">
        <v>603</v>
      </c>
      <c r="B4" s="2067"/>
      <c r="C4" s="2067"/>
      <c r="D4" s="2067"/>
      <c r="E4" s="2067"/>
      <c r="F4" s="2067"/>
      <c r="G4" s="2067"/>
      <c r="H4" s="2067"/>
      <c r="I4" s="2067"/>
      <c r="J4" s="2067"/>
      <c r="K4" s="2067"/>
      <c r="L4" s="2067"/>
      <c r="M4" s="2067"/>
      <c r="N4" s="2067"/>
      <c r="O4" s="2067"/>
      <c r="P4" s="2067"/>
      <c r="Q4" s="2067"/>
      <c r="R4" s="2067"/>
      <c r="T4" s="569"/>
      <c r="U4" s="2066"/>
      <c r="V4" s="2066"/>
      <c r="W4" s="2066"/>
      <c r="X4" s="2066"/>
      <c r="Y4" s="2066"/>
      <c r="Z4" s="2066"/>
      <c r="AA4" s="2066"/>
      <c r="AB4" s="2066"/>
    </row>
    <row r="5" spans="1:29" s="564" customFormat="1" ht="25.5" customHeight="1" x14ac:dyDescent="0.2">
      <c r="A5" s="2067"/>
      <c r="B5" s="2067"/>
      <c r="C5" s="2067"/>
      <c r="D5" s="2067"/>
      <c r="E5" s="2067"/>
      <c r="F5" s="2067"/>
      <c r="G5" s="2067"/>
      <c r="H5" s="2067"/>
      <c r="I5" s="2067"/>
      <c r="J5" s="2067"/>
      <c r="K5" s="2067"/>
      <c r="L5" s="2067"/>
      <c r="M5" s="2067"/>
      <c r="N5" s="2067"/>
      <c r="O5" s="2067"/>
      <c r="P5" s="2067"/>
      <c r="Q5" s="2067"/>
      <c r="R5" s="2067"/>
      <c r="T5" s="569"/>
      <c r="U5" s="2066"/>
      <c r="V5" s="2066"/>
      <c r="W5" s="2066"/>
      <c r="X5" s="2066"/>
      <c r="Y5" s="2066"/>
      <c r="Z5" s="2066"/>
      <c r="AA5" s="2066"/>
      <c r="AB5" s="2066"/>
      <c r="AC5" s="569"/>
    </row>
    <row r="6" spans="1:29" s="564" customFormat="1" ht="25.5" customHeight="1" x14ac:dyDescent="0.2">
      <c r="A6" s="2068"/>
      <c r="B6" s="2068"/>
      <c r="C6" s="2068"/>
      <c r="D6" s="2068"/>
      <c r="E6" s="569"/>
      <c r="F6" s="569"/>
      <c r="G6" s="569"/>
      <c r="H6" s="569"/>
      <c r="I6" s="569"/>
      <c r="J6" s="569"/>
      <c r="K6" s="569"/>
      <c r="L6" s="569"/>
      <c r="M6" s="569"/>
      <c r="N6" s="569"/>
      <c r="O6" s="569"/>
      <c r="P6" s="569"/>
      <c r="Q6" s="569"/>
      <c r="R6" s="569"/>
      <c r="T6" s="569"/>
      <c r="U6" s="2066"/>
      <c r="V6" s="2066"/>
      <c r="W6" s="2066"/>
      <c r="X6" s="2066"/>
      <c r="Y6" s="2066"/>
      <c r="Z6" s="2066"/>
      <c r="AA6" s="2066"/>
      <c r="AB6" s="2066"/>
      <c r="AC6" s="569"/>
    </row>
    <row r="7" spans="1:29" s="564" customFormat="1" ht="25.5" customHeight="1" x14ac:dyDescent="0.2">
      <c r="A7" s="611" t="s">
        <v>407</v>
      </c>
      <c r="U7" s="2066"/>
      <c r="V7" s="2066"/>
      <c r="W7" s="2066"/>
      <c r="X7" s="2066"/>
      <c r="Y7" s="2066"/>
      <c r="Z7" s="2066"/>
      <c r="AA7" s="2066"/>
      <c r="AB7" s="2066"/>
      <c r="AC7" s="570"/>
    </row>
    <row r="8" spans="1:29" s="564" customFormat="1" ht="33.75" customHeight="1" x14ac:dyDescent="0.2">
      <c r="A8" s="2069" t="s">
        <v>604</v>
      </c>
      <c r="B8" s="2070"/>
      <c r="C8" s="2071">
        <f>別記様式第1!D13</f>
        <v>0</v>
      </c>
      <c r="D8" s="2072"/>
      <c r="E8" s="2072"/>
      <c r="F8" s="2072"/>
      <c r="G8" s="2072"/>
      <c r="H8" s="2072"/>
      <c r="I8" s="2072"/>
      <c r="J8" s="2072"/>
      <c r="K8" s="2072"/>
      <c r="L8" s="2072"/>
      <c r="M8" s="2072"/>
      <c r="N8" s="2072"/>
      <c r="O8" s="2072"/>
      <c r="P8" s="2072"/>
      <c r="Q8" s="2072"/>
      <c r="R8" s="2073"/>
      <c r="U8" s="2066"/>
      <c r="V8" s="2066"/>
      <c r="W8" s="2066"/>
      <c r="X8" s="2066"/>
      <c r="Y8" s="2066"/>
      <c r="Z8" s="2066"/>
      <c r="AA8" s="2066"/>
      <c r="AB8" s="2066"/>
    </row>
    <row r="9" spans="1:29" s="564" customFormat="1" ht="33.75" customHeight="1" x14ac:dyDescent="0.2">
      <c r="A9" s="2074" t="s">
        <v>605</v>
      </c>
      <c r="B9" s="2075"/>
      <c r="C9" s="2076"/>
      <c r="D9" s="2077"/>
      <c r="E9" s="2077"/>
      <c r="F9" s="2077"/>
      <c r="G9" s="2077"/>
      <c r="H9" s="2077"/>
      <c r="I9" s="2077"/>
      <c r="J9" s="2077"/>
      <c r="K9" s="2077"/>
      <c r="L9" s="2077"/>
      <c r="M9" s="2077"/>
      <c r="N9" s="2077"/>
      <c r="O9" s="2077"/>
      <c r="P9" s="2077"/>
      <c r="Q9" s="2077"/>
      <c r="R9" s="2078"/>
      <c r="U9" s="2066"/>
      <c r="V9" s="2066"/>
      <c r="W9" s="2066"/>
      <c r="X9" s="2066"/>
      <c r="Y9" s="2066"/>
      <c r="Z9" s="2066"/>
      <c r="AA9" s="2066"/>
      <c r="AB9" s="2066"/>
    </row>
    <row r="10" spans="1:29" s="564" customFormat="1" ht="33.75" customHeight="1" x14ac:dyDescent="0.2">
      <c r="A10" s="2074" t="s">
        <v>606</v>
      </c>
      <c r="B10" s="2075"/>
      <c r="C10" s="2076"/>
      <c r="D10" s="2077"/>
      <c r="E10" s="2077"/>
      <c r="F10" s="2077"/>
      <c r="G10" s="2077"/>
      <c r="H10" s="2077"/>
      <c r="I10" s="2077"/>
      <c r="J10" s="2077"/>
      <c r="K10" s="2077"/>
      <c r="L10" s="2077"/>
      <c r="M10" s="2077"/>
      <c r="N10" s="2077"/>
      <c r="O10" s="2077"/>
      <c r="P10" s="2077"/>
      <c r="Q10" s="2077"/>
      <c r="R10" s="2078"/>
      <c r="U10" s="2066"/>
      <c r="V10" s="2066"/>
      <c r="W10" s="2066"/>
      <c r="X10" s="2066"/>
      <c r="Y10" s="2066"/>
      <c r="Z10" s="2066"/>
      <c r="AA10" s="2066"/>
      <c r="AB10" s="2066"/>
    </row>
    <row r="11" spans="1:29" s="564" customFormat="1" ht="33.75" customHeight="1" x14ac:dyDescent="0.2">
      <c r="A11" s="2079" t="s">
        <v>410</v>
      </c>
      <c r="B11" s="2080"/>
      <c r="C11" s="571" t="s">
        <v>153</v>
      </c>
      <c r="D11" s="572" t="s">
        <v>607</v>
      </c>
      <c r="E11" s="573"/>
      <c r="F11" s="574" t="s">
        <v>153</v>
      </c>
      <c r="G11" s="572" t="s">
        <v>412</v>
      </c>
      <c r="H11" s="572"/>
      <c r="I11" s="573"/>
      <c r="J11" s="574" t="s">
        <v>153</v>
      </c>
      <c r="K11" s="572" t="s">
        <v>413</v>
      </c>
      <c r="L11" s="575"/>
      <c r="M11" s="572"/>
      <c r="N11" s="574" t="s">
        <v>153</v>
      </c>
      <c r="O11" s="576" t="s">
        <v>608</v>
      </c>
      <c r="P11" s="576"/>
      <c r="Q11" s="576"/>
      <c r="R11" s="577"/>
      <c r="S11" s="564" t="s">
        <v>609</v>
      </c>
      <c r="U11" s="2066"/>
      <c r="V11" s="2066"/>
      <c r="W11" s="2066"/>
      <c r="X11" s="2066"/>
      <c r="Y11" s="2066"/>
      <c r="Z11" s="2066"/>
      <c r="AA11" s="2066"/>
      <c r="AB11" s="2066"/>
    </row>
    <row r="12" spans="1:29" s="564" customFormat="1" ht="33.75" customHeight="1" x14ac:dyDescent="0.2">
      <c r="A12" s="2055" t="s">
        <v>610</v>
      </c>
      <c r="B12" s="2056"/>
      <c r="C12" s="571" t="s">
        <v>153</v>
      </c>
      <c r="D12" s="578" t="s">
        <v>569</v>
      </c>
      <c r="E12" s="574" t="s">
        <v>153</v>
      </c>
      <c r="F12" s="578" t="s">
        <v>611</v>
      </c>
      <c r="G12" s="578"/>
      <c r="H12" s="574" t="s">
        <v>153</v>
      </c>
      <c r="I12" s="578" t="s">
        <v>612</v>
      </c>
      <c r="J12" s="572"/>
      <c r="K12" s="574" t="s">
        <v>153</v>
      </c>
      <c r="L12" s="578" t="s">
        <v>613</v>
      </c>
      <c r="M12" s="572"/>
      <c r="N12" s="574" t="s">
        <v>153</v>
      </c>
      <c r="O12" s="576" t="s">
        <v>608</v>
      </c>
      <c r="P12" s="576"/>
      <c r="Q12" s="576"/>
      <c r="R12" s="577"/>
      <c r="S12" s="564" t="s">
        <v>614</v>
      </c>
    </row>
    <row r="13" spans="1:29" s="564" customFormat="1" ht="16.5" customHeight="1" x14ac:dyDescent="0.2">
      <c r="A13" s="2018" t="s">
        <v>440</v>
      </c>
      <c r="B13" s="2057"/>
      <c r="C13" s="2018" t="s">
        <v>441</v>
      </c>
      <c r="D13" s="2059"/>
      <c r="E13" s="2059"/>
      <c r="F13" s="2042" t="s">
        <v>615</v>
      </c>
      <c r="G13" s="2062"/>
      <c r="H13" s="2062"/>
      <c r="I13" s="2040" t="s">
        <v>576</v>
      </c>
      <c r="J13" s="2042" t="s">
        <v>616</v>
      </c>
      <c r="K13" s="2042" t="s">
        <v>617</v>
      </c>
      <c r="L13" s="2049"/>
      <c r="M13" s="2051" t="s">
        <v>424</v>
      </c>
      <c r="N13" s="579"/>
      <c r="O13" s="2053" t="s">
        <v>579</v>
      </c>
      <c r="P13" s="2049"/>
      <c r="Q13" s="2051" t="s">
        <v>424</v>
      </c>
      <c r="R13" s="2044"/>
    </row>
    <row r="14" spans="1:29" s="564" customFormat="1" ht="16.5" customHeight="1" x14ac:dyDescent="0.2">
      <c r="A14" s="2029"/>
      <c r="B14" s="2058"/>
      <c r="C14" s="2060"/>
      <c r="D14" s="2061"/>
      <c r="E14" s="2061"/>
      <c r="F14" s="2043"/>
      <c r="G14" s="2063"/>
      <c r="H14" s="2063"/>
      <c r="I14" s="2041"/>
      <c r="J14" s="2043"/>
      <c r="K14" s="2043"/>
      <c r="L14" s="2050"/>
      <c r="M14" s="2052"/>
      <c r="N14" s="580"/>
      <c r="O14" s="2054"/>
      <c r="P14" s="2050"/>
      <c r="Q14" s="2052"/>
      <c r="R14" s="2045"/>
    </row>
    <row r="15" spans="1:29" s="564" customFormat="1" ht="33.75" customHeight="1" x14ac:dyDescent="0.2">
      <c r="A15" s="2046" t="s">
        <v>618</v>
      </c>
      <c r="B15" s="2047"/>
      <c r="C15" s="571" t="s">
        <v>153</v>
      </c>
      <c r="D15" s="581" t="s">
        <v>229</v>
      </c>
      <c r="E15" s="574" t="s">
        <v>153</v>
      </c>
      <c r="F15" s="581" t="s">
        <v>446</v>
      </c>
      <c r="G15" s="2048" t="s">
        <v>619</v>
      </c>
      <c r="H15" s="2048"/>
      <c r="I15" s="2048"/>
      <c r="J15" s="2048"/>
      <c r="K15" s="2048"/>
      <c r="L15" s="2048"/>
      <c r="M15" s="2048"/>
      <c r="N15" s="574" t="s">
        <v>153</v>
      </c>
      <c r="O15" s="582" t="s">
        <v>620</v>
      </c>
      <c r="P15" s="574" t="s">
        <v>153</v>
      </c>
      <c r="Q15" s="582" t="s">
        <v>583</v>
      </c>
      <c r="R15" s="583"/>
    </row>
    <row r="16" spans="1:29" s="564" customFormat="1" ht="25.5" customHeight="1" x14ac:dyDescent="0.2">
      <c r="A16" s="2005" t="s">
        <v>621</v>
      </c>
      <c r="B16" s="2005"/>
      <c r="C16" s="2005"/>
      <c r="D16" s="2005"/>
      <c r="E16" s="2005"/>
      <c r="F16" s="2005"/>
      <c r="G16" s="2005"/>
      <c r="H16" s="2005"/>
      <c r="I16" s="2005"/>
      <c r="J16" s="2005"/>
      <c r="K16" s="2005"/>
      <c r="L16" s="2005"/>
      <c r="M16" s="2005"/>
      <c r="N16" s="2005"/>
      <c r="O16" s="2005"/>
      <c r="P16" s="2005"/>
      <c r="Q16" s="2005"/>
      <c r="R16" s="2005"/>
    </row>
    <row r="17" spans="1:18" s="564" customFormat="1" ht="25.5" customHeight="1" x14ac:dyDescent="0.2"/>
    <row r="18" spans="1:18" s="564" customFormat="1" ht="25.5" customHeight="1" x14ac:dyDescent="0.2">
      <c r="A18" s="611" t="s">
        <v>427</v>
      </c>
    </row>
    <row r="19" spans="1:18" s="564" customFormat="1" ht="23.25" customHeight="1" x14ac:dyDescent="0.2">
      <c r="A19" s="2033" t="s">
        <v>622</v>
      </c>
      <c r="B19" s="2034"/>
      <c r="C19" s="2036" t="s">
        <v>623</v>
      </c>
      <c r="D19" s="2037"/>
      <c r="E19" s="2037"/>
      <c r="F19" s="2037"/>
      <c r="G19" s="2038"/>
      <c r="H19" s="2038"/>
      <c r="I19" s="2038"/>
      <c r="J19" s="2038"/>
      <c r="K19" s="2038"/>
      <c r="L19" s="2038"/>
      <c r="M19" s="2038"/>
      <c r="N19" s="2038"/>
      <c r="O19" s="2038"/>
      <c r="P19" s="2038"/>
      <c r="Q19" s="2038"/>
      <c r="R19" s="2039"/>
    </row>
    <row r="20" spans="1:18" s="564" customFormat="1" ht="23.25" customHeight="1" x14ac:dyDescent="0.2">
      <c r="A20" s="2033"/>
      <c r="B20" s="2035"/>
      <c r="C20" s="2022" t="s">
        <v>624</v>
      </c>
      <c r="D20" s="2023"/>
      <c r="E20" s="2023"/>
      <c r="F20" s="2023"/>
      <c r="G20" s="2024"/>
      <c r="H20" s="2024"/>
      <c r="I20" s="2024"/>
      <c r="J20" s="2024"/>
      <c r="K20" s="2024"/>
      <c r="L20" s="2024"/>
      <c r="M20" s="2024"/>
      <c r="N20" s="2024"/>
      <c r="O20" s="2024"/>
      <c r="P20" s="2024"/>
      <c r="Q20" s="2024"/>
      <c r="R20" s="2025"/>
    </row>
    <row r="21" spans="1:18" s="564" customFormat="1" ht="23.25" customHeight="1" x14ac:dyDescent="0.2">
      <c r="A21" s="2006" t="s">
        <v>625</v>
      </c>
      <c r="B21" s="2007"/>
      <c r="C21" s="2010" t="s">
        <v>589</v>
      </c>
      <c r="D21" s="2011"/>
      <c r="E21" s="2011"/>
      <c r="F21" s="2011"/>
      <c r="G21" s="2012"/>
      <c r="H21" s="2012"/>
      <c r="I21" s="2012"/>
      <c r="J21" s="2012"/>
      <c r="K21" s="2012"/>
      <c r="L21" s="2012"/>
      <c r="M21" s="2012"/>
      <c r="N21" s="2012"/>
      <c r="O21" s="2012"/>
      <c r="P21" s="2012"/>
      <c r="Q21" s="2012"/>
      <c r="R21" s="2013"/>
    </row>
    <row r="22" spans="1:18" s="564" customFormat="1" ht="23.25" customHeight="1" x14ac:dyDescent="0.2">
      <c r="A22" s="2008"/>
      <c r="B22" s="2009"/>
      <c r="C22" s="2010" t="s">
        <v>626</v>
      </c>
      <c r="D22" s="2011"/>
      <c r="E22" s="2011"/>
      <c r="F22" s="2011"/>
      <c r="G22" s="2012"/>
      <c r="H22" s="2012"/>
      <c r="I22" s="2012"/>
      <c r="J22" s="2012"/>
      <c r="K22" s="2012"/>
      <c r="L22" s="2012"/>
      <c r="M22" s="2012"/>
      <c r="N22" s="2012"/>
      <c r="O22" s="2012"/>
      <c r="P22" s="2012"/>
      <c r="Q22" s="2012"/>
      <c r="R22" s="2013"/>
    </row>
    <row r="23" spans="1:18" s="564" customFormat="1" ht="23.25" customHeight="1" x14ac:dyDescent="0.2">
      <c r="A23" s="2014" t="s">
        <v>230</v>
      </c>
      <c r="B23" s="2015"/>
      <c r="C23" s="2018" t="s">
        <v>586</v>
      </c>
      <c r="D23" s="2019"/>
      <c r="E23" s="2019"/>
      <c r="F23" s="2019"/>
      <c r="G23" s="2020"/>
      <c r="H23" s="2020"/>
      <c r="I23" s="2020"/>
      <c r="J23" s="2020"/>
      <c r="K23" s="2020"/>
      <c r="L23" s="2020"/>
      <c r="M23" s="2020"/>
      <c r="N23" s="2020"/>
      <c r="O23" s="2020"/>
      <c r="P23" s="2020"/>
      <c r="Q23" s="2020"/>
      <c r="R23" s="2021"/>
    </row>
    <row r="24" spans="1:18" s="564" customFormat="1" ht="23.25" customHeight="1" x14ac:dyDescent="0.2">
      <c r="A24" s="2016"/>
      <c r="B24" s="2017"/>
      <c r="C24" s="2022" t="s">
        <v>627</v>
      </c>
      <c r="D24" s="2023"/>
      <c r="E24" s="2023"/>
      <c r="F24" s="2023"/>
      <c r="G24" s="2024"/>
      <c r="H24" s="2024"/>
      <c r="I24" s="2024"/>
      <c r="J24" s="2024"/>
      <c r="K24" s="2024"/>
      <c r="L24" s="2024"/>
      <c r="M24" s="2024"/>
      <c r="N24" s="2024"/>
      <c r="O24" s="2024"/>
      <c r="P24" s="2024"/>
      <c r="Q24" s="2024"/>
      <c r="R24" s="2025"/>
    </row>
    <row r="25" spans="1:18" s="564" customFormat="1" ht="23.25" customHeight="1" x14ac:dyDescent="0.2">
      <c r="A25" s="2014" t="s">
        <v>231</v>
      </c>
      <c r="B25" s="2026"/>
      <c r="C25" s="2010" t="s">
        <v>628</v>
      </c>
      <c r="D25" s="2011"/>
      <c r="E25" s="2011"/>
      <c r="F25" s="2011"/>
      <c r="G25" s="2012"/>
      <c r="H25" s="2012"/>
      <c r="I25" s="2012"/>
      <c r="J25" s="2012"/>
      <c r="K25" s="2012"/>
      <c r="L25" s="2012"/>
      <c r="M25" s="2012"/>
      <c r="N25" s="2012"/>
      <c r="O25" s="2012"/>
      <c r="P25" s="2012"/>
      <c r="Q25" s="2012"/>
      <c r="R25" s="2013"/>
    </row>
    <row r="26" spans="1:18" s="564" customFormat="1" ht="23.25" customHeight="1" x14ac:dyDescent="0.2">
      <c r="A26" s="2027"/>
      <c r="B26" s="2028"/>
      <c r="C26" s="2029" t="s">
        <v>629</v>
      </c>
      <c r="D26" s="2030"/>
      <c r="E26" s="2030"/>
      <c r="F26" s="2030"/>
      <c r="G26" s="2031"/>
      <c r="H26" s="2031"/>
      <c r="I26" s="2031"/>
      <c r="J26" s="2031"/>
      <c r="K26" s="2031"/>
      <c r="L26" s="2031"/>
      <c r="M26" s="2031"/>
      <c r="N26" s="2031"/>
      <c r="O26" s="2031"/>
      <c r="P26" s="2031"/>
      <c r="Q26" s="2031"/>
      <c r="R26" s="2032"/>
    </row>
    <row r="27" spans="1:18" s="564" customFormat="1" ht="25.5" customHeight="1" x14ac:dyDescent="0.2">
      <c r="A27" s="2005" t="s">
        <v>630</v>
      </c>
      <c r="B27" s="2005"/>
      <c r="C27" s="2005"/>
      <c r="D27" s="2005"/>
      <c r="E27" s="2005"/>
      <c r="F27" s="2005"/>
      <c r="G27" s="2005"/>
      <c r="H27" s="2005"/>
      <c r="I27" s="2005"/>
      <c r="J27" s="2005"/>
      <c r="K27" s="2005"/>
      <c r="L27" s="2005"/>
      <c r="M27" s="2005"/>
      <c r="N27" s="2005"/>
      <c r="O27" s="2005"/>
      <c r="P27" s="2005"/>
      <c r="Q27" s="2005"/>
      <c r="R27" s="2005"/>
    </row>
    <row r="28" spans="1:18" s="584" customFormat="1" x14ac:dyDescent="0.2"/>
    <row r="29" spans="1:18" s="584" customFormat="1" x14ac:dyDescent="0.2"/>
    <row r="30" spans="1:18" s="584" customFormat="1" x14ac:dyDescent="0.2"/>
    <row r="31" spans="1:18" s="584" customFormat="1" x14ac:dyDescent="0.2"/>
    <row r="32" spans="1:18" s="584" customFormat="1" x14ac:dyDescent="0.2"/>
    <row r="33" s="584" customFormat="1" x14ac:dyDescent="0.2"/>
    <row r="34" s="584" customFormat="1" x14ac:dyDescent="0.2"/>
    <row r="35" s="584" customFormat="1" x14ac:dyDescent="0.2"/>
  </sheetData>
  <protectedRanges>
    <protectedRange sqref="C8:R10 C12 E12 H12 K12 N12 L13 P13 E15 G15 N15 P15 A6:R6 G19:R26 C15" name="範囲1"/>
    <protectedRange sqref="L13 P13" name="範囲2"/>
    <protectedRange sqref="C11 L11 F11 J11 N11" name="範囲1_2_1"/>
    <protectedRange sqref="G13" name="範囲1_1"/>
  </protectedRanges>
  <dataConsolidate/>
  <mergeCells count="51">
    <mergeCell ref="A1:R1"/>
    <mergeCell ref="A2:Q2"/>
    <mergeCell ref="U2:AB11"/>
    <mergeCell ref="A3:Q3"/>
    <mergeCell ref="A4:R5"/>
    <mergeCell ref="A6:D6"/>
    <mergeCell ref="A8:B8"/>
    <mergeCell ref="C8:R8"/>
    <mergeCell ref="A9:B9"/>
    <mergeCell ref="C9:R9"/>
    <mergeCell ref="A10:B10"/>
    <mergeCell ref="C10:R10"/>
    <mergeCell ref="A11:B11"/>
    <mergeCell ref="A12:B12"/>
    <mergeCell ref="A13:B14"/>
    <mergeCell ref="C13:E14"/>
    <mergeCell ref="F13:F14"/>
    <mergeCell ref="G13:H14"/>
    <mergeCell ref="I13:I14"/>
    <mergeCell ref="J13:J14"/>
    <mergeCell ref="R13:R14"/>
    <mergeCell ref="A15:B15"/>
    <mergeCell ref="G15:M15"/>
    <mergeCell ref="K13:K14"/>
    <mergeCell ref="L13:L14"/>
    <mergeCell ref="M13:M14"/>
    <mergeCell ref="O13:O14"/>
    <mergeCell ref="P13:P14"/>
    <mergeCell ref="Q13:Q14"/>
    <mergeCell ref="A16:R16"/>
    <mergeCell ref="A19:B20"/>
    <mergeCell ref="C19:F19"/>
    <mergeCell ref="G19:R19"/>
    <mergeCell ref="C20:F20"/>
    <mergeCell ref="G20:R20"/>
    <mergeCell ref="A27:R27"/>
    <mergeCell ref="A21:B22"/>
    <mergeCell ref="C21:F21"/>
    <mergeCell ref="G21:R21"/>
    <mergeCell ref="C22:F22"/>
    <mergeCell ref="G22:R22"/>
    <mergeCell ref="A23:B24"/>
    <mergeCell ref="C23:F23"/>
    <mergeCell ref="G23:R23"/>
    <mergeCell ref="C24:F24"/>
    <mergeCell ref="G24:R24"/>
    <mergeCell ref="A25:B26"/>
    <mergeCell ref="C25:F25"/>
    <mergeCell ref="G25:R25"/>
    <mergeCell ref="C26:F26"/>
    <mergeCell ref="G26:R26"/>
  </mergeCells>
  <phoneticPr fontId="2"/>
  <dataValidations count="5">
    <dataValidation allowBlank="1" showInputMessage="1" showErrorMessage="1" promptTitle="住宅部分" prompt="住宅部分の延べ面積を小数点第2位まで記入して下さい。" sqref="G13:H14 JC13:JD14 SY13:SZ14 ACU13:ACV14 AMQ13:AMR14 AWM13:AWN14 BGI13:BGJ14 BQE13:BQF14 CAA13:CAB14 CJW13:CJX14 CTS13:CTT14 DDO13:DDP14 DNK13:DNL14 DXG13:DXH14 EHC13:EHD14 EQY13:EQZ14 FAU13:FAV14 FKQ13:FKR14 FUM13:FUN14 GEI13:GEJ14 GOE13:GOF14 GYA13:GYB14 HHW13:HHX14 HRS13:HRT14 IBO13:IBP14 ILK13:ILL14 IVG13:IVH14 JFC13:JFD14 JOY13:JOZ14 JYU13:JYV14 KIQ13:KIR14 KSM13:KSN14 LCI13:LCJ14 LME13:LMF14 LWA13:LWB14 MFW13:MFX14 MPS13:MPT14 MZO13:MZP14 NJK13:NJL14 NTG13:NTH14 ODC13:ODD14 OMY13:OMZ14 OWU13:OWV14 PGQ13:PGR14 PQM13:PQN14 QAI13:QAJ14 QKE13:QKF14 QUA13:QUB14 RDW13:RDX14 RNS13:RNT14 RXO13:RXP14 SHK13:SHL14 SRG13:SRH14 TBC13:TBD14 TKY13:TKZ14 TUU13:TUV14 UEQ13:UER14 UOM13:UON14 UYI13:UYJ14 VIE13:VIF14 VSA13:VSB14 WBW13:WBX14 WLS13:WLT14 WVO13:WVP14 G65549:H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G131085:H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G196621:H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G262157:H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G327693:H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G393229:H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G458765:H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G524301:H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G589837:H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G655373:H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G720909:H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G786445:H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G851981:H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G917517:H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G983053:H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xr:uid="{00000000-0002-0000-1E00-000000000000}"/>
    <dataValidation allowBlank="1" showInputMessage="1" showErrorMessage="1" promptTitle="都道府県" prompt="都道府県から記入して下さい" sqref="G20:R20 JC20:JN20 SY20:TJ20 ACU20:ADF20 AMQ20:ANB20 AWM20:AWX20 BGI20:BGT20 BQE20:BQP20 CAA20:CAL20 CJW20:CKH20 CTS20:CUD20 DDO20:DDZ20 DNK20:DNV20 DXG20:DXR20 EHC20:EHN20 EQY20:ERJ20 FAU20:FBF20 FKQ20:FLB20 FUM20:FUX20 GEI20:GET20 GOE20:GOP20 GYA20:GYL20 HHW20:HIH20 HRS20:HSD20 IBO20:IBZ20 ILK20:ILV20 IVG20:IVR20 JFC20:JFN20 JOY20:JPJ20 JYU20:JZF20 KIQ20:KJB20 KSM20:KSX20 LCI20:LCT20 LME20:LMP20 LWA20:LWL20 MFW20:MGH20 MPS20:MQD20 MZO20:MZZ20 NJK20:NJV20 NTG20:NTR20 ODC20:ODN20 OMY20:ONJ20 OWU20:OXF20 PGQ20:PHB20 PQM20:PQX20 QAI20:QAT20 QKE20:QKP20 QUA20:QUL20 RDW20:REH20 RNS20:ROD20 RXO20:RXZ20 SHK20:SHV20 SRG20:SRR20 TBC20:TBN20 TKY20:TLJ20 TUU20:TVF20 UEQ20:UFB20 UOM20:UOX20 UYI20:UYT20 VIE20:VIP20 VSA20:VSL20 WBW20:WCH20 WLS20:WMD20 WVO20:WVZ20 G65556:R65556 JC65556:JN65556 SY65556:TJ65556 ACU65556:ADF65556 AMQ65556:ANB65556 AWM65556:AWX65556 BGI65556:BGT65556 BQE65556:BQP65556 CAA65556:CAL65556 CJW65556:CKH65556 CTS65556:CUD65556 DDO65556:DDZ65556 DNK65556:DNV65556 DXG65556:DXR65556 EHC65556:EHN65556 EQY65556:ERJ65556 FAU65556:FBF65556 FKQ65556:FLB65556 FUM65556:FUX65556 GEI65556:GET65556 GOE65556:GOP65556 GYA65556:GYL65556 HHW65556:HIH65556 HRS65556:HSD65556 IBO65556:IBZ65556 ILK65556:ILV65556 IVG65556:IVR65556 JFC65556:JFN65556 JOY65556:JPJ65556 JYU65556:JZF65556 KIQ65556:KJB65556 KSM65556:KSX65556 LCI65556:LCT65556 LME65556:LMP65556 LWA65556:LWL65556 MFW65556:MGH65556 MPS65556:MQD65556 MZO65556:MZZ65556 NJK65556:NJV65556 NTG65556:NTR65556 ODC65556:ODN65556 OMY65556:ONJ65556 OWU65556:OXF65556 PGQ65556:PHB65556 PQM65556:PQX65556 QAI65556:QAT65556 QKE65556:QKP65556 QUA65556:QUL65556 RDW65556:REH65556 RNS65556:ROD65556 RXO65556:RXZ65556 SHK65556:SHV65556 SRG65556:SRR65556 TBC65556:TBN65556 TKY65556:TLJ65556 TUU65556:TVF65556 UEQ65556:UFB65556 UOM65556:UOX65556 UYI65556:UYT65556 VIE65556:VIP65556 VSA65556:VSL65556 WBW65556:WCH65556 WLS65556:WMD65556 WVO65556:WVZ65556 G131092:R131092 JC131092:JN131092 SY131092:TJ131092 ACU131092:ADF131092 AMQ131092:ANB131092 AWM131092:AWX131092 BGI131092:BGT131092 BQE131092:BQP131092 CAA131092:CAL131092 CJW131092:CKH131092 CTS131092:CUD131092 DDO131092:DDZ131092 DNK131092:DNV131092 DXG131092:DXR131092 EHC131092:EHN131092 EQY131092:ERJ131092 FAU131092:FBF131092 FKQ131092:FLB131092 FUM131092:FUX131092 GEI131092:GET131092 GOE131092:GOP131092 GYA131092:GYL131092 HHW131092:HIH131092 HRS131092:HSD131092 IBO131092:IBZ131092 ILK131092:ILV131092 IVG131092:IVR131092 JFC131092:JFN131092 JOY131092:JPJ131092 JYU131092:JZF131092 KIQ131092:KJB131092 KSM131092:KSX131092 LCI131092:LCT131092 LME131092:LMP131092 LWA131092:LWL131092 MFW131092:MGH131092 MPS131092:MQD131092 MZO131092:MZZ131092 NJK131092:NJV131092 NTG131092:NTR131092 ODC131092:ODN131092 OMY131092:ONJ131092 OWU131092:OXF131092 PGQ131092:PHB131092 PQM131092:PQX131092 QAI131092:QAT131092 QKE131092:QKP131092 QUA131092:QUL131092 RDW131092:REH131092 RNS131092:ROD131092 RXO131092:RXZ131092 SHK131092:SHV131092 SRG131092:SRR131092 TBC131092:TBN131092 TKY131092:TLJ131092 TUU131092:TVF131092 UEQ131092:UFB131092 UOM131092:UOX131092 UYI131092:UYT131092 VIE131092:VIP131092 VSA131092:VSL131092 WBW131092:WCH131092 WLS131092:WMD131092 WVO131092:WVZ131092 G196628:R196628 JC196628:JN196628 SY196628:TJ196628 ACU196628:ADF196628 AMQ196628:ANB196628 AWM196628:AWX196628 BGI196628:BGT196628 BQE196628:BQP196628 CAA196628:CAL196628 CJW196628:CKH196628 CTS196628:CUD196628 DDO196628:DDZ196628 DNK196628:DNV196628 DXG196628:DXR196628 EHC196628:EHN196628 EQY196628:ERJ196628 FAU196628:FBF196628 FKQ196628:FLB196628 FUM196628:FUX196628 GEI196628:GET196628 GOE196628:GOP196628 GYA196628:GYL196628 HHW196628:HIH196628 HRS196628:HSD196628 IBO196628:IBZ196628 ILK196628:ILV196628 IVG196628:IVR196628 JFC196628:JFN196628 JOY196628:JPJ196628 JYU196628:JZF196628 KIQ196628:KJB196628 KSM196628:KSX196628 LCI196628:LCT196628 LME196628:LMP196628 LWA196628:LWL196628 MFW196628:MGH196628 MPS196628:MQD196628 MZO196628:MZZ196628 NJK196628:NJV196628 NTG196628:NTR196628 ODC196628:ODN196628 OMY196628:ONJ196628 OWU196628:OXF196628 PGQ196628:PHB196628 PQM196628:PQX196628 QAI196628:QAT196628 QKE196628:QKP196628 QUA196628:QUL196628 RDW196628:REH196628 RNS196628:ROD196628 RXO196628:RXZ196628 SHK196628:SHV196628 SRG196628:SRR196628 TBC196628:TBN196628 TKY196628:TLJ196628 TUU196628:TVF196628 UEQ196628:UFB196628 UOM196628:UOX196628 UYI196628:UYT196628 VIE196628:VIP196628 VSA196628:VSL196628 WBW196628:WCH196628 WLS196628:WMD196628 WVO196628:WVZ196628 G262164:R262164 JC262164:JN262164 SY262164:TJ262164 ACU262164:ADF262164 AMQ262164:ANB262164 AWM262164:AWX262164 BGI262164:BGT262164 BQE262164:BQP262164 CAA262164:CAL262164 CJW262164:CKH262164 CTS262164:CUD262164 DDO262164:DDZ262164 DNK262164:DNV262164 DXG262164:DXR262164 EHC262164:EHN262164 EQY262164:ERJ262164 FAU262164:FBF262164 FKQ262164:FLB262164 FUM262164:FUX262164 GEI262164:GET262164 GOE262164:GOP262164 GYA262164:GYL262164 HHW262164:HIH262164 HRS262164:HSD262164 IBO262164:IBZ262164 ILK262164:ILV262164 IVG262164:IVR262164 JFC262164:JFN262164 JOY262164:JPJ262164 JYU262164:JZF262164 KIQ262164:KJB262164 KSM262164:KSX262164 LCI262164:LCT262164 LME262164:LMP262164 LWA262164:LWL262164 MFW262164:MGH262164 MPS262164:MQD262164 MZO262164:MZZ262164 NJK262164:NJV262164 NTG262164:NTR262164 ODC262164:ODN262164 OMY262164:ONJ262164 OWU262164:OXF262164 PGQ262164:PHB262164 PQM262164:PQX262164 QAI262164:QAT262164 QKE262164:QKP262164 QUA262164:QUL262164 RDW262164:REH262164 RNS262164:ROD262164 RXO262164:RXZ262164 SHK262164:SHV262164 SRG262164:SRR262164 TBC262164:TBN262164 TKY262164:TLJ262164 TUU262164:TVF262164 UEQ262164:UFB262164 UOM262164:UOX262164 UYI262164:UYT262164 VIE262164:VIP262164 VSA262164:VSL262164 WBW262164:WCH262164 WLS262164:WMD262164 WVO262164:WVZ262164 G327700:R327700 JC327700:JN327700 SY327700:TJ327700 ACU327700:ADF327700 AMQ327700:ANB327700 AWM327700:AWX327700 BGI327700:BGT327700 BQE327700:BQP327700 CAA327700:CAL327700 CJW327700:CKH327700 CTS327700:CUD327700 DDO327700:DDZ327700 DNK327700:DNV327700 DXG327700:DXR327700 EHC327700:EHN327700 EQY327700:ERJ327700 FAU327700:FBF327700 FKQ327700:FLB327700 FUM327700:FUX327700 GEI327700:GET327700 GOE327700:GOP327700 GYA327700:GYL327700 HHW327700:HIH327700 HRS327700:HSD327700 IBO327700:IBZ327700 ILK327700:ILV327700 IVG327700:IVR327700 JFC327700:JFN327700 JOY327700:JPJ327700 JYU327700:JZF327700 KIQ327700:KJB327700 KSM327700:KSX327700 LCI327700:LCT327700 LME327700:LMP327700 LWA327700:LWL327700 MFW327700:MGH327700 MPS327700:MQD327700 MZO327700:MZZ327700 NJK327700:NJV327700 NTG327700:NTR327700 ODC327700:ODN327700 OMY327700:ONJ327700 OWU327700:OXF327700 PGQ327700:PHB327700 PQM327700:PQX327700 QAI327700:QAT327700 QKE327700:QKP327700 QUA327700:QUL327700 RDW327700:REH327700 RNS327700:ROD327700 RXO327700:RXZ327700 SHK327700:SHV327700 SRG327700:SRR327700 TBC327700:TBN327700 TKY327700:TLJ327700 TUU327700:TVF327700 UEQ327700:UFB327700 UOM327700:UOX327700 UYI327700:UYT327700 VIE327700:VIP327700 VSA327700:VSL327700 WBW327700:WCH327700 WLS327700:WMD327700 WVO327700:WVZ327700 G393236:R393236 JC393236:JN393236 SY393236:TJ393236 ACU393236:ADF393236 AMQ393236:ANB393236 AWM393236:AWX393236 BGI393236:BGT393236 BQE393236:BQP393236 CAA393236:CAL393236 CJW393236:CKH393236 CTS393236:CUD393236 DDO393236:DDZ393236 DNK393236:DNV393236 DXG393236:DXR393236 EHC393236:EHN393236 EQY393236:ERJ393236 FAU393236:FBF393236 FKQ393236:FLB393236 FUM393236:FUX393236 GEI393236:GET393236 GOE393236:GOP393236 GYA393236:GYL393236 HHW393236:HIH393236 HRS393236:HSD393236 IBO393236:IBZ393236 ILK393236:ILV393236 IVG393236:IVR393236 JFC393236:JFN393236 JOY393236:JPJ393236 JYU393236:JZF393236 KIQ393236:KJB393236 KSM393236:KSX393236 LCI393236:LCT393236 LME393236:LMP393236 LWA393236:LWL393236 MFW393236:MGH393236 MPS393236:MQD393236 MZO393236:MZZ393236 NJK393236:NJV393236 NTG393236:NTR393236 ODC393236:ODN393236 OMY393236:ONJ393236 OWU393236:OXF393236 PGQ393236:PHB393236 PQM393236:PQX393236 QAI393236:QAT393236 QKE393236:QKP393236 QUA393236:QUL393236 RDW393236:REH393236 RNS393236:ROD393236 RXO393236:RXZ393236 SHK393236:SHV393236 SRG393236:SRR393236 TBC393236:TBN393236 TKY393236:TLJ393236 TUU393236:TVF393236 UEQ393236:UFB393236 UOM393236:UOX393236 UYI393236:UYT393236 VIE393236:VIP393236 VSA393236:VSL393236 WBW393236:WCH393236 WLS393236:WMD393236 WVO393236:WVZ393236 G458772:R458772 JC458772:JN458772 SY458772:TJ458772 ACU458772:ADF458772 AMQ458772:ANB458772 AWM458772:AWX458772 BGI458772:BGT458772 BQE458772:BQP458772 CAA458772:CAL458772 CJW458772:CKH458772 CTS458772:CUD458772 DDO458772:DDZ458772 DNK458772:DNV458772 DXG458772:DXR458772 EHC458772:EHN458772 EQY458772:ERJ458772 FAU458772:FBF458772 FKQ458772:FLB458772 FUM458772:FUX458772 GEI458772:GET458772 GOE458772:GOP458772 GYA458772:GYL458772 HHW458772:HIH458772 HRS458772:HSD458772 IBO458772:IBZ458772 ILK458772:ILV458772 IVG458772:IVR458772 JFC458772:JFN458772 JOY458772:JPJ458772 JYU458772:JZF458772 KIQ458772:KJB458772 KSM458772:KSX458772 LCI458772:LCT458772 LME458772:LMP458772 LWA458772:LWL458772 MFW458772:MGH458772 MPS458772:MQD458772 MZO458772:MZZ458772 NJK458772:NJV458772 NTG458772:NTR458772 ODC458772:ODN458772 OMY458772:ONJ458772 OWU458772:OXF458772 PGQ458772:PHB458772 PQM458772:PQX458772 QAI458772:QAT458772 QKE458772:QKP458772 QUA458772:QUL458772 RDW458772:REH458772 RNS458772:ROD458772 RXO458772:RXZ458772 SHK458772:SHV458772 SRG458772:SRR458772 TBC458772:TBN458772 TKY458772:TLJ458772 TUU458772:TVF458772 UEQ458772:UFB458772 UOM458772:UOX458772 UYI458772:UYT458772 VIE458772:VIP458772 VSA458772:VSL458772 WBW458772:WCH458772 WLS458772:WMD458772 WVO458772:WVZ458772 G524308:R524308 JC524308:JN524308 SY524308:TJ524308 ACU524308:ADF524308 AMQ524308:ANB524308 AWM524308:AWX524308 BGI524308:BGT524308 BQE524308:BQP524308 CAA524308:CAL524308 CJW524308:CKH524308 CTS524308:CUD524308 DDO524308:DDZ524308 DNK524308:DNV524308 DXG524308:DXR524308 EHC524308:EHN524308 EQY524308:ERJ524308 FAU524308:FBF524308 FKQ524308:FLB524308 FUM524308:FUX524308 GEI524308:GET524308 GOE524308:GOP524308 GYA524308:GYL524308 HHW524308:HIH524308 HRS524308:HSD524308 IBO524308:IBZ524308 ILK524308:ILV524308 IVG524308:IVR524308 JFC524308:JFN524308 JOY524308:JPJ524308 JYU524308:JZF524308 KIQ524308:KJB524308 KSM524308:KSX524308 LCI524308:LCT524308 LME524308:LMP524308 LWA524308:LWL524308 MFW524308:MGH524308 MPS524308:MQD524308 MZO524308:MZZ524308 NJK524308:NJV524308 NTG524308:NTR524308 ODC524308:ODN524308 OMY524308:ONJ524308 OWU524308:OXF524308 PGQ524308:PHB524308 PQM524308:PQX524308 QAI524308:QAT524308 QKE524308:QKP524308 QUA524308:QUL524308 RDW524308:REH524308 RNS524308:ROD524308 RXO524308:RXZ524308 SHK524308:SHV524308 SRG524308:SRR524308 TBC524308:TBN524308 TKY524308:TLJ524308 TUU524308:TVF524308 UEQ524308:UFB524308 UOM524308:UOX524308 UYI524308:UYT524308 VIE524308:VIP524308 VSA524308:VSL524308 WBW524308:WCH524308 WLS524308:WMD524308 WVO524308:WVZ524308 G589844:R589844 JC589844:JN589844 SY589844:TJ589844 ACU589844:ADF589844 AMQ589844:ANB589844 AWM589844:AWX589844 BGI589844:BGT589844 BQE589844:BQP589844 CAA589844:CAL589844 CJW589844:CKH589844 CTS589844:CUD589844 DDO589844:DDZ589844 DNK589844:DNV589844 DXG589844:DXR589844 EHC589844:EHN589844 EQY589844:ERJ589844 FAU589844:FBF589844 FKQ589844:FLB589844 FUM589844:FUX589844 GEI589844:GET589844 GOE589844:GOP589844 GYA589844:GYL589844 HHW589844:HIH589844 HRS589844:HSD589844 IBO589844:IBZ589844 ILK589844:ILV589844 IVG589844:IVR589844 JFC589844:JFN589844 JOY589844:JPJ589844 JYU589844:JZF589844 KIQ589844:KJB589844 KSM589844:KSX589844 LCI589844:LCT589844 LME589844:LMP589844 LWA589844:LWL589844 MFW589844:MGH589844 MPS589844:MQD589844 MZO589844:MZZ589844 NJK589844:NJV589844 NTG589844:NTR589844 ODC589844:ODN589844 OMY589844:ONJ589844 OWU589844:OXF589844 PGQ589844:PHB589844 PQM589844:PQX589844 QAI589844:QAT589844 QKE589844:QKP589844 QUA589844:QUL589844 RDW589844:REH589844 RNS589844:ROD589844 RXO589844:RXZ589844 SHK589844:SHV589844 SRG589844:SRR589844 TBC589844:TBN589844 TKY589844:TLJ589844 TUU589844:TVF589844 UEQ589844:UFB589844 UOM589844:UOX589844 UYI589844:UYT589844 VIE589844:VIP589844 VSA589844:VSL589844 WBW589844:WCH589844 WLS589844:WMD589844 WVO589844:WVZ589844 G655380:R655380 JC655380:JN655380 SY655380:TJ655380 ACU655380:ADF655380 AMQ655380:ANB655380 AWM655380:AWX655380 BGI655380:BGT655380 BQE655380:BQP655380 CAA655380:CAL655380 CJW655380:CKH655380 CTS655380:CUD655380 DDO655380:DDZ655380 DNK655380:DNV655380 DXG655380:DXR655380 EHC655380:EHN655380 EQY655380:ERJ655380 FAU655380:FBF655380 FKQ655380:FLB655380 FUM655380:FUX655380 GEI655380:GET655380 GOE655380:GOP655380 GYA655380:GYL655380 HHW655380:HIH655380 HRS655380:HSD655380 IBO655380:IBZ655380 ILK655380:ILV655380 IVG655380:IVR655380 JFC655380:JFN655380 JOY655380:JPJ655380 JYU655380:JZF655380 KIQ655380:KJB655380 KSM655380:KSX655380 LCI655380:LCT655380 LME655380:LMP655380 LWA655380:LWL655380 MFW655380:MGH655380 MPS655380:MQD655380 MZO655380:MZZ655380 NJK655380:NJV655380 NTG655380:NTR655380 ODC655380:ODN655380 OMY655380:ONJ655380 OWU655380:OXF655380 PGQ655380:PHB655380 PQM655380:PQX655380 QAI655380:QAT655380 QKE655380:QKP655380 QUA655380:QUL655380 RDW655380:REH655380 RNS655380:ROD655380 RXO655380:RXZ655380 SHK655380:SHV655380 SRG655380:SRR655380 TBC655380:TBN655380 TKY655380:TLJ655380 TUU655380:TVF655380 UEQ655380:UFB655380 UOM655380:UOX655380 UYI655380:UYT655380 VIE655380:VIP655380 VSA655380:VSL655380 WBW655380:WCH655380 WLS655380:WMD655380 WVO655380:WVZ655380 G720916:R720916 JC720916:JN720916 SY720916:TJ720916 ACU720916:ADF720916 AMQ720916:ANB720916 AWM720916:AWX720916 BGI720916:BGT720916 BQE720916:BQP720916 CAA720916:CAL720916 CJW720916:CKH720916 CTS720916:CUD720916 DDO720916:DDZ720916 DNK720916:DNV720916 DXG720916:DXR720916 EHC720916:EHN720916 EQY720916:ERJ720916 FAU720916:FBF720916 FKQ720916:FLB720916 FUM720916:FUX720916 GEI720916:GET720916 GOE720916:GOP720916 GYA720916:GYL720916 HHW720916:HIH720916 HRS720916:HSD720916 IBO720916:IBZ720916 ILK720916:ILV720916 IVG720916:IVR720916 JFC720916:JFN720916 JOY720916:JPJ720916 JYU720916:JZF720916 KIQ720916:KJB720916 KSM720916:KSX720916 LCI720916:LCT720916 LME720916:LMP720916 LWA720916:LWL720916 MFW720916:MGH720916 MPS720916:MQD720916 MZO720916:MZZ720916 NJK720916:NJV720916 NTG720916:NTR720916 ODC720916:ODN720916 OMY720916:ONJ720916 OWU720916:OXF720916 PGQ720916:PHB720916 PQM720916:PQX720916 QAI720916:QAT720916 QKE720916:QKP720916 QUA720916:QUL720916 RDW720916:REH720916 RNS720916:ROD720916 RXO720916:RXZ720916 SHK720916:SHV720916 SRG720916:SRR720916 TBC720916:TBN720916 TKY720916:TLJ720916 TUU720916:TVF720916 UEQ720916:UFB720916 UOM720916:UOX720916 UYI720916:UYT720916 VIE720916:VIP720916 VSA720916:VSL720916 WBW720916:WCH720916 WLS720916:WMD720916 WVO720916:WVZ720916 G786452:R786452 JC786452:JN786452 SY786452:TJ786452 ACU786452:ADF786452 AMQ786452:ANB786452 AWM786452:AWX786452 BGI786452:BGT786452 BQE786452:BQP786452 CAA786452:CAL786452 CJW786452:CKH786452 CTS786452:CUD786452 DDO786452:DDZ786452 DNK786452:DNV786452 DXG786452:DXR786452 EHC786452:EHN786452 EQY786452:ERJ786452 FAU786452:FBF786452 FKQ786452:FLB786452 FUM786452:FUX786452 GEI786452:GET786452 GOE786452:GOP786452 GYA786452:GYL786452 HHW786452:HIH786452 HRS786452:HSD786452 IBO786452:IBZ786452 ILK786452:ILV786452 IVG786452:IVR786452 JFC786452:JFN786452 JOY786452:JPJ786452 JYU786452:JZF786452 KIQ786452:KJB786452 KSM786452:KSX786452 LCI786452:LCT786452 LME786452:LMP786452 LWA786452:LWL786452 MFW786452:MGH786452 MPS786452:MQD786452 MZO786452:MZZ786452 NJK786452:NJV786452 NTG786452:NTR786452 ODC786452:ODN786452 OMY786452:ONJ786452 OWU786452:OXF786452 PGQ786452:PHB786452 PQM786452:PQX786452 QAI786452:QAT786452 QKE786452:QKP786452 QUA786452:QUL786452 RDW786452:REH786452 RNS786452:ROD786452 RXO786452:RXZ786452 SHK786452:SHV786452 SRG786452:SRR786452 TBC786452:TBN786452 TKY786452:TLJ786452 TUU786452:TVF786452 UEQ786452:UFB786452 UOM786452:UOX786452 UYI786452:UYT786452 VIE786452:VIP786452 VSA786452:VSL786452 WBW786452:WCH786452 WLS786452:WMD786452 WVO786452:WVZ786452 G851988:R851988 JC851988:JN851988 SY851988:TJ851988 ACU851988:ADF851988 AMQ851988:ANB851988 AWM851988:AWX851988 BGI851988:BGT851988 BQE851988:BQP851988 CAA851988:CAL851988 CJW851988:CKH851988 CTS851988:CUD851988 DDO851988:DDZ851988 DNK851988:DNV851988 DXG851988:DXR851988 EHC851988:EHN851988 EQY851988:ERJ851988 FAU851988:FBF851988 FKQ851988:FLB851988 FUM851988:FUX851988 GEI851988:GET851988 GOE851988:GOP851988 GYA851988:GYL851988 HHW851988:HIH851988 HRS851988:HSD851988 IBO851988:IBZ851988 ILK851988:ILV851988 IVG851988:IVR851988 JFC851988:JFN851988 JOY851988:JPJ851988 JYU851988:JZF851988 KIQ851988:KJB851988 KSM851988:KSX851988 LCI851988:LCT851988 LME851988:LMP851988 LWA851988:LWL851988 MFW851988:MGH851988 MPS851988:MQD851988 MZO851988:MZZ851988 NJK851988:NJV851988 NTG851988:NTR851988 ODC851988:ODN851988 OMY851988:ONJ851988 OWU851988:OXF851988 PGQ851988:PHB851988 PQM851988:PQX851988 QAI851988:QAT851988 QKE851988:QKP851988 QUA851988:QUL851988 RDW851988:REH851988 RNS851988:ROD851988 RXO851988:RXZ851988 SHK851988:SHV851988 SRG851988:SRR851988 TBC851988:TBN851988 TKY851988:TLJ851988 TUU851988:TVF851988 UEQ851988:UFB851988 UOM851988:UOX851988 UYI851988:UYT851988 VIE851988:VIP851988 VSA851988:VSL851988 WBW851988:WCH851988 WLS851988:WMD851988 WVO851988:WVZ851988 G917524:R917524 JC917524:JN917524 SY917524:TJ917524 ACU917524:ADF917524 AMQ917524:ANB917524 AWM917524:AWX917524 BGI917524:BGT917524 BQE917524:BQP917524 CAA917524:CAL917524 CJW917524:CKH917524 CTS917524:CUD917524 DDO917524:DDZ917524 DNK917524:DNV917524 DXG917524:DXR917524 EHC917524:EHN917524 EQY917524:ERJ917524 FAU917524:FBF917524 FKQ917524:FLB917524 FUM917524:FUX917524 GEI917524:GET917524 GOE917524:GOP917524 GYA917524:GYL917524 HHW917524:HIH917524 HRS917524:HSD917524 IBO917524:IBZ917524 ILK917524:ILV917524 IVG917524:IVR917524 JFC917524:JFN917524 JOY917524:JPJ917524 JYU917524:JZF917524 KIQ917524:KJB917524 KSM917524:KSX917524 LCI917524:LCT917524 LME917524:LMP917524 LWA917524:LWL917524 MFW917524:MGH917524 MPS917524:MQD917524 MZO917524:MZZ917524 NJK917524:NJV917524 NTG917524:NTR917524 ODC917524:ODN917524 OMY917524:ONJ917524 OWU917524:OXF917524 PGQ917524:PHB917524 PQM917524:PQX917524 QAI917524:QAT917524 QKE917524:QKP917524 QUA917524:QUL917524 RDW917524:REH917524 RNS917524:ROD917524 RXO917524:RXZ917524 SHK917524:SHV917524 SRG917524:SRR917524 TBC917524:TBN917524 TKY917524:TLJ917524 TUU917524:TVF917524 UEQ917524:UFB917524 UOM917524:UOX917524 UYI917524:UYT917524 VIE917524:VIP917524 VSA917524:VSL917524 WBW917524:WCH917524 WLS917524:WMD917524 WVO917524:WVZ917524 G983060:R983060 JC983060:JN983060 SY983060:TJ983060 ACU983060:ADF983060 AMQ983060:ANB983060 AWM983060:AWX983060 BGI983060:BGT983060 BQE983060:BQP983060 CAA983060:CAL983060 CJW983060:CKH983060 CTS983060:CUD983060 DDO983060:DDZ983060 DNK983060:DNV983060 DXG983060:DXR983060 EHC983060:EHN983060 EQY983060:ERJ983060 FAU983060:FBF983060 FKQ983060:FLB983060 FUM983060:FUX983060 GEI983060:GET983060 GOE983060:GOP983060 GYA983060:GYL983060 HHW983060:HIH983060 HRS983060:HSD983060 IBO983060:IBZ983060 ILK983060:ILV983060 IVG983060:IVR983060 JFC983060:JFN983060 JOY983060:JPJ983060 JYU983060:JZF983060 KIQ983060:KJB983060 KSM983060:KSX983060 LCI983060:LCT983060 LME983060:LMP983060 LWA983060:LWL983060 MFW983060:MGH983060 MPS983060:MQD983060 MZO983060:MZZ983060 NJK983060:NJV983060 NTG983060:NTR983060 ODC983060:ODN983060 OMY983060:ONJ983060 OWU983060:OXF983060 PGQ983060:PHB983060 PQM983060:PQX983060 QAI983060:QAT983060 QKE983060:QKP983060 QUA983060:QUL983060 RDW983060:REH983060 RNS983060:ROD983060 RXO983060:RXZ983060 SHK983060:SHV983060 SRG983060:SRR983060 TBC983060:TBN983060 TKY983060:TLJ983060 TUU983060:TVF983060 UEQ983060:UFB983060 UOM983060:UOX983060 UYI983060:UYT983060 VIE983060:VIP983060 VSA983060:VSL983060 WBW983060:WCH983060 WLS983060:WMD983060 WVO983060:WVZ983060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6:R26 JC26:JN26 SY26:TJ26 ACU26:ADF26 AMQ26:ANB26 AWM26:AWX26 BGI26:BGT26 BQE26:BQP26 CAA26:CAL26 CJW26:CKH26 CTS26:CUD26 DDO26:DDZ26 DNK26:DNV26 DXG26:DXR26 EHC26:EHN26 EQY26:ERJ26 FAU26:FBF26 FKQ26:FLB26 FUM26:FUX26 GEI26:GET26 GOE26:GOP26 GYA26:GYL26 HHW26:HIH26 HRS26:HSD26 IBO26:IBZ26 ILK26:ILV26 IVG26:IVR26 JFC26:JFN26 JOY26:JPJ26 JYU26:JZF26 KIQ26:KJB26 KSM26:KSX26 LCI26:LCT26 LME26:LMP26 LWA26:LWL26 MFW26:MGH26 MPS26:MQD26 MZO26:MZZ26 NJK26:NJV26 NTG26:NTR26 ODC26:ODN26 OMY26:ONJ26 OWU26:OXF26 PGQ26:PHB26 PQM26:PQX26 QAI26:QAT26 QKE26:QKP26 QUA26:QUL26 RDW26:REH26 RNS26:ROD26 RXO26:RXZ26 SHK26:SHV26 SRG26:SRR26 TBC26:TBN26 TKY26:TLJ26 TUU26:TVF26 UEQ26:UFB26 UOM26:UOX26 UYI26:UYT26 VIE26:VIP26 VSA26:VSL26 WBW26:WCH26 WLS26:WMD26 WVO26:WVZ26 G65562:R65562 JC65562:JN65562 SY65562:TJ65562 ACU65562:ADF65562 AMQ65562:ANB65562 AWM65562:AWX65562 BGI65562:BGT65562 BQE65562:BQP65562 CAA65562:CAL65562 CJW65562:CKH65562 CTS65562:CUD65562 DDO65562:DDZ65562 DNK65562:DNV65562 DXG65562:DXR65562 EHC65562:EHN65562 EQY65562:ERJ65562 FAU65562:FBF65562 FKQ65562:FLB65562 FUM65562:FUX65562 GEI65562:GET65562 GOE65562:GOP65562 GYA65562:GYL65562 HHW65562:HIH65562 HRS65562:HSD65562 IBO65562:IBZ65562 ILK65562:ILV65562 IVG65562:IVR65562 JFC65562:JFN65562 JOY65562:JPJ65562 JYU65562:JZF65562 KIQ65562:KJB65562 KSM65562:KSX65562 LCI65562:LCT65562 LME65562:LMP65562 LWA65562:LWL65562 MFW65562:MGH65562 MPS65562:MQD65562 MZO65562:MZZ65562 NJK65562:NJV65562 NTG65562:NTR65562 ODC65562:ODN65562 OMY65562:ONJ65562 OWU65562:OXF65562 PGQ65562:PHB65562 PQM65562:PQX65562 QAI65562:QAT65562 QKE65562:QKP65562 QUA65562:QUL65562 RDW65562:REH65562 RNS65562:ROD65562 RXO65562:RXZ65562 SHK65562:SHV65562 SRG65562:SRR65562 TBC65562:TBN65562 TKY65562:TLJ65562 TUU65562:TVF65562 UEQ65562:UFB65562 UOM65562:UOX65562 UYI65562:UYT65562 VIE65562:VIP65562 VSA65562:VSL65562 WBW65562:WCH65562 WLS65562:WMD65562 WVO65562:WVZ65562 G131098:R131098 JC131098:JN131098 SY131098:TJ131098 ACU131098:ADF131098 AMQ131098:ANB131098 AWM131098:AWX131098 BGI131098:BGT131098 BQE131098:BQP131098 CAA131098:CAL131098 CJW131098:CKH131098 CTS131098:CUD131098 DDO131098:DDZ131098 DNK131098:DNV131098 DXG131098:DXR131098 EHC131098:EHN131098 EQY131098:ERJ131098 FAU131098:FBF131098 FKQ131098:FLB131098 FUM131098:FUX131098 GEI131098:GET131098 GOE131098:GOP131098 GYA131098:GYL131098 HHW131098:HIH131098 HRS131098:HSD131098 IBO131098:IBZ131098 ILK131098:ILV131098 IVG131098:IVR131098 JFC131098:JFN131098 JOY131098:JPJ131098 JYU131098:JZF131098 KIQ131098:KJB131098 KSM131098:KSX131098 LCI131098:LCT131098 LME131098:LMP131098 LWA131098:LWL131098 MFW131098:MGH131098 MPS131098:MQD131098 MZO131098:MZZ131098 NJK131098:NJV131098 NTG131098:NTR131098 ODC131098:ODN131098 OMY131098:ONJ131098 OWU131098:OXF131098 PGQ131098:PHB131098 PQM131098:PQX131098 QAI131098:QAT131098 QKE131098:QKP131098 QUA131098:QUL131098 RDW131098:REH131098 RNS131098:ROD131098 RXO131098:RXZ131098 SHK131098:SHV131098 SRG131098:SRR131098 TBC131098:TBN131098 TKY131098:TLJ131098 TUU131098:TVF131098 UEQ131098:UFB131098 UOM131098:UOX131098 UYI131098:UYT131098 VIE131098:VIP131098 VSA131098:VSL131098 WBW131098:WCH131098 WLS131098:WMD131098 WVO131098:WVZ131098 G196634:R196634 JC196634:JN196634 SY196634:TJ196634 ACU196634:ADF196634 AMQ196634:ANB196634 AWM196634:AWX196634 BGI196634:BGT196634 BQE196634:BQP196634 CAA196634:CAL196634 CJW196634:CKH196634 CTS196634:CUD196634 DDO196634:DDZ196634 DNK196634:DNV196634 DXG196634:DXR196634 EHC196634:EHN196634 EQY196634:ERJ196634 FAU196634:FBF196634 FKQ196634:FLB196634 FUM196634:FUX196634 GEI196634:GET196634 GOE196634:GOP196634 GYA196634:GYL196634 HHW196634:HIH196634 HRS196634:HSD196634 IBO196634:IBZ196634 ILK196634:ILV196634 IVG196634:IVR196634 JFC196634:JFN196634 JOY196634:JPJ196634 JYU196634:JZF196634 KIQ196634:KJB196634 KSM196634:KSX196634 LCI196634:LCT196634 LME196634:LMP196634 LWA196634:LWL196634 MFW196634:MGH196634 MPS196634:MQD196634 MZO196634:MZZ196634 NJK196634:NJV196634 NTG196634:NTR196634 ODC196634:ODN196634 OMY196634:ONJ196634 OWU196634:OXF196634 PGQ196634:PHB196634 PQM196634:PQX196634 QAI196634:QAT196634 QKE196634:QKP196634 QUA196634:QUL196634 RDW196634:REH196634 RNS196634:ROD196634 RXO196634:RXZ196634 SHK196634:SHV196634 SRG196634:SRR196634 TBC196634:TBN196634 TKY196634:TLJ196634 TUU196634:TVF196634 UEQ196634:UFB196634 UOM196634:UOX196634 UYI196634:UYT196634 VIE196634:VIP196634 VSA196634:VSL196634 WBW196634:WCH196634 WLS196634:WMD196634 WVO196634:WVZ196634 G262170:R262170 JC262170:JN262170 SY262170:TJ262170 ACU262170:ADF262170 AMQ262170:ANB262170 AWM262170:AWX262170 BGI262170:BGT262170 BQE262170:BQP262170 CAA262170:CAL262170 CJW262170:CKH262170 CTS262170:CUD262170 DDO262170:DDZ262170 DNK262170:DNV262170 DXG262170:DXR262170 EHC262170:EHN262170 EQY262170:ERJ262170 FAU262170:FBF262170 FKQ262170:FLB262170 FUM262170:FUX262170 GEI262170:GET262170 GOE262170:GOP262170 GYA262170:GYL262170 HHW262170:HIH262170 HRS262170:HSD262170 IBO262170:IBZ262170 ILK262170:ILV262170 IVG262170:IVR262170 JFC262170:JFN262170 JOY262170:JPJ262170 JYU262170:JZF262170 KIQ262170:KJB262170 KSM262170:KSX262170 LCI262170:LCT262170 LME262170:LMP262170 LWA262170:LWL262170 MFW262170:MGH262170 MPS262170:MQD262170 MZO262170:MZZ262170 NJK262170:NJV262170 NTG262170:NTR262170 ODC262170:ODN262170 OMY262170:ONJ262170 OWU262170:OXF262170 PGQ262170:PHB262170 PQM262170:PQX262170 QAI262170:QAT262170 QKE262170:QKP262170 QUA262170:QUL262170 RDW262170:REH262170 RNS262170:ROD262170 RXO262170:RXZ262170 SHK262170:SHV262170 SRG262170:SRR262170 TBC262170:TBN262170 TKY262170:TLJ262170 TUU262170:TVF262170 UEQ262170:UFB262170 UOM262170:UOX262170 UYI262170:UYT262170 VIE262170:VIP262170 VSA262170:VSL262170 WBW262170:WCH262170 WLS262170:WMD262170 WVO262170:WVZ262170 G327706:R327706 JC327706:JN327706 SY327706:TJ327706 ACU327706:ADF327706 AMQ327706:ANB327706 AWM327706:AWX327706 BGI327706:BGT327706 BQE327706:BQP327706 CAA327706:CAL327706 CJW327706:CKH327706 CTS327706:CUD327706 DDO327706:DDZ327706 DNK327706:DNV327706 DXG327706:DXR327706 EHC327706:EHN327706 EQY327706:ERJ327706 FAU327706:FBF327706 FKQ327706:FLB327706 FUM327706:FUX327706 GEI327706:GET327706 GOE327706:GOP327706 GYA327706:GYL327706 HHW327706:HIH327706 HRS327706:HSD327706 IBO327706:IBZ327706 ILK327706:ILV327706 IVG327706:IVR327706 JFC327706:JFN327706 JOY327706:JPJ327706 JYU327706:JZF327706 KIQ327706:KJB327706 KSM327706:KSX327706 LCI327706:LCT327706 LME327706:LMP327706 LWA327706:LWL327706 MFW327706:MGH327706 MPS327706:MQD327706 MZO327706:MZZ327706 NJK327706:NJV327706 NTG327706:NTR327706 ODC327706:ODN327706 OMY327706:ONJ327706 OWU327706:OXF327706 PGQ327706:PHB327706 PQM327706:PQX327706 QAI327706:QAT327706 QKE327706:QKP327706 QUA327706:QUL327706 RDW327706:REH327706 RNS327706:ROD327706 RXO327706:RXZ327706 SHK327706:SHV327706 SRG327706:SRR327706 TBC327706:TBN327706 TKY327706:TLJ327706 TUU327706:TVF327706 UEQ327706:UFB327706 UOM327706:UOX327706 UYI327706:UYT327706 VIE327706:VIP327706 VSA327706:VSL327706 WBW327706:WCH327706 WLS327706:WMD327706 WVO327706:WVZ327706 G393242:R393242 JC393242:JN393242 SY393242:TJ393242 ACU393242:ADF393242 AMQ393242:ANB393242 AWM393242:AWX393242 BGI393242:BGT393242 BQE393242:BQP393242 CAA393242:CAL393242 CJW393242:CKH393242 CTS393242:CUD393242 DDO393242:DDZ393242 DNK393242:DNV393242 DXG393242:DXR393242 EHC393242:EHN393242 EQY393242:ERJ393242 FAU393242:FBF393242 FKQ393242:FLB393242 FUM393242:FUX393242 GEI393242:GET393242 GOE393242:GOP393242 GYA393242:GYL393242 HHW393242:HIH393242 HRS393242:HSD393242 IBO393242:IBZ393242 ILK393242:ILV393242 IVG393242:IVR393242 JFC393242:JFN393242 JOY393242:JPJ393242 JYU393242:JZF393242 KIQ393242:KJB393242 KSM393242:KSX393242 LCI393242:LCT393242 LME393242:LMP393242 LWA393242:LWL393242 MFW393242:MGH393242 MPS393242:MQD393242 MZO393242:MZZ393242 NJK393242:NJV393242 NTG393242:NTR393242 ODC393242:ODN393242 OMY393242:ONJ393242 OWU393242:OXF393242 PGQ393242:PHB393242 PQM393242:PQX393242 QAI393242:QAT393242 QKE393242:QKP393242 QUA393242:QUL393242 RDW393242:REH393242 RNS393242:ROD393242 RXO393242:RXZ393242 SHK393242:SHV393242 SRG393242:SRR393242 TBC393242:TBN393242 TKY393242:TLJ393242 TUU393242:TVF393242 UEQ393242:UFB393242 UOM393242:UOX393242 UYI393242:UYT393242 VIE393242:VIP393242 VSA393242:VSL393242 WBW393242:WCH393242 WLS393242:WMD393242 WVO393242:WVZ393242 G458778:R458778 JC458778:JN458778 SY458778:TJ458778 ACU458778:ADF458778 AMQ458778:ANB458778 AWM458778:AWX458778 BGI458778:BGT458778 BQE458778:BQP458778 CAA458778:CAL458778 CJW458778:CKH458778 CTS458778:CUD458778 DDO458778:DDZ458778 DNK458778:DNV458778 DXG458778:DXR458778 EHC458778:EHN458778 EQY458778:ERJ458778 FAU458778:FBF458778 FKQ458778:FLB458778 FUM458778:FUX458778 GEI458778:GET458778 GOE458778:GOP458778 GYA458778:GYL458778 HHW458778:HIH458778 HRS458778:HSD458778 IBO458778:IBZ458778 ILK458778:ILV458778 IVG458778:IVR458778 JFC458778:JFN458778 JOY458778:JPJ458778 JYU458778:JZF458778 KIQ458778:KJB458778 KSM458778:KSX458778 LCI458778:LCT458778 LME458778:LMP458778 LWA458778:LWL458778 MFW458778:MGH458778 MPS458778:MQD458778 MZO458778:MZZ458778 NJK458778:NJV458778 NTG458778:NTR458778 ODC458778:ODN458778 OMY458778:ONJ458778 OWU458778:OXF458778 PGQ458778:PHB458778 PQM458778:PQX458778 QAI458778:QAT458778 QKE458778:QKP458778 QUA458778:QUL458778 RDW458778:REH458778 RNS458778:ROD458778 RXO458778:RXZ458778 SHK458778:SHV458778 SRG458778:SRR458778 TBC458778:TBN458778 TKY458778:TLJ458778 TUU458778:TVF458778 UEQ458778:UFB458778 UOM458778:UOX458778 UYI458778:UYT458778 VIE458778:VIP458778 VSA458778:VSL458778 WBW458778:WCH458778 WLS458778:WMD458778 WVO458778:WVZ458778 G524314:R524314 JC524314:JN524314 SY524314:TJ524314 ACU524314:ADF524314 AMQ524314:ANB524314 AWM524314:AWX524314 BGI524314:BGT524314 BQE524314:BQP524314 CAA524314:CAL524314 CJW524314:CKH524314 CTS524314:CUD524314 DDO524314:DDZ524314 DNK524314:DNV524314 DXG524314:DXR524314 EHC524314:EHN524314 EQY524314:ERJ524314 FAU524314:FBF524314 FKQ524314:FLB524314 FUM524314:FUX524314 GEI524314:GET524314 GOE524314:GOP524314 GYA524314:GYL524314 HHW524314:HIH524314 HRS524314:HSD524314 IBO524314:IBZ524314 ILK524314:ILV524314 IVG524314:IVR524314 JFC524314:JFN524314 JOY524314:JPJ524314 JYU524314:JZF524314 KIQ524314:KJB524314 KSM524314:KSX524314 LCI524314:LCT524314 LME524314:LMP524314 LWA524314:LWL524314 MFW524314:MGH524314 MPS524314:MQD524314 MZO524314:MZZ524314 NJK524314:NJV524314 NTG524314:NTR524314 ODC524314:ODN524314 OMY524314:ONJ524314 OWU524314:OXF524314 PGQ524314:PHB524314 PQM524314:PQX524314 QAI524314:QAT524314 QKE524314:QKP524314 QUA524314:QUL524314 RDW524314:REH524314 RNS524314:ROD524314 RXO524314:RXZ524314 SHK524314:SHV524314 SRG524314:SRR524314 TBC524314:TBN524314 TKY524314:TLJ524314 TUU524314:TVF524314 UEQ524314:UFB524314 UOM524314:UOX524314 UYI524314:UYT524314 VIE524314:VIP524314 VSA524314:VSL524314 WBW524314:WCH524314 WLS524314:WMD524314 WVO524314:WVZ524314 G589850:R589850 JC589850:JN589850 SY589850:TJ589850 ACU589850:ADF589850 AMQ589850:ANB589850 AWM589850:AWX589850 BGI589850:BGT589850 BQE589850:BQP589850 CAA589850:CAL589850 CJW589850:CKH589850 CTS589850:CUD589850 DDO589850:DDZ589850 DNK589850:DNV589850 DXG589850:DXR589850 EHC589850:EHN589850 EQY589850:ERJ589850 FAU589850:FBF589850 FKQ589850:FLB589850 FUM589850:FUX589850 GEI589850:GET589850 GOE589850:GOP589850 GYA589850:GYL589850 HHW589850:HIH589850 HRS589850:HSD589850 IBO589850:IBZ589850 ILK589850:ILV589850 IVG589850:IVR589850 JFC589850:JFN589850 JOY589850:JPJ589850 JYU589850:JZF589850 KIQ589850:KJB589850 KSM589850:KSX589850 LCI589850:LCT589850 LME589850:LMP589850 LWA589850:LWL589850 MFW589850:MGH589850 MPS589850:MQD589850 MZO589850:MZZ589850 NJK589850:NJV589850 NTG589850:NTR589850 ODC589850:ODN589850 OMY589850:ONJ589850 OWU589850:OXF589850 PGQ589850:PHB589850 PQM589850:PQX589850 QAI589850:QAT589850 QKE589850:QKP589850 QUA589850:QUL589850 RDW589850:REH589850 RNS589850:ROD589850 RXO589850:RXZ589850 SHK589850:SHV589850 SRG589850:SRR589850 TBC589850:TBN589850 TKY589850:TLJ589850 TUU589850:TVF589850 UEQ589850:UFB589850 UOM589850:UOX589850 UYI589850:UYT589850 VIE589850:VIP589850 VSA589850:VSL589850 WBW589850:WCH589850 WLS589850:WMD589850 WVO589850:WVZ589850 G655386:R655386 JC655386:JN655386 SY655386:TJ655386 ACU655386:ADF655386 AMQ655386:ANB655386 AWM655386:AWX655386 BGI655386:BGT655386 BQE655386:BQP655386 CAA655386:CAL655386 CJW655386:CKH655386 CTS655386:CUD655386 DDO655386:DDZ655386 DNK655386:DNV655386 DXG655386:DXR655386 EHC655386:EHN655386 EQY655386:ERJ655386 FAU655386:FBF655386 FKQ655386:FLB655386 FUM655386:FUX655386 GEI655386:GET655386 GOE655386:GOP655386 GYA655386:GYL655386 HHW655386:HIH655386 HRS655386:HSD655386 IBO655386:IBZ655386 ILK655386:ILV655386 IVG655386:IVR655386 JFC655386:JFN655386 JOY655386:JPJ655386 JYU655386:JZF655386 KIQ655386:KJB655386 KSM655386:KSX655386 LCI655386:LCT655386 LME655386:LMP655386 LWA655386:LWL655386 MFW655386:MGH655386 MPS655386:MQD655386 MZO655386:MZZ655386 NJK655386:NJV655386 NTG655386:NTR655386 ODC655386:ODN655386 OMY655386:ONJ655386 OWU655386:OXF655386 PGQ655386:PHB655386 PQM655386:PQX655386 QAI655386:QAT655386 QKE655386:QKP655386 QUA655386:QUL655386 RDW655386:REH655386 RNS655386:ROD655386 RXO655386:RXZ655386 SHK655386:SHV655386 SRG655386:SRR655386 TBC655386:TBN655386 TKY655386:TLJ655386 TUU655386:TVF655386 UEQ655386:UFB655386 UOM655386:UOX655386 UYI655386:UYT655386 VIE655386:VIP655386 VSA655386:VSL655386 WBW655386:WCH655386 WLS655386:WMD655386 WVO655386:WVZ655386 G720922:R720922 JC720922:JN720922 SY720922:TJ720922 ACU720922:ADF720922 AMQ720922:ANB720922 AWM720922:AWX720922 BGI720922:BGT720922 BQE720922:BQP720922 CAA720922:CAL720922 CJW720922:CKH720922 CTS720922:CUD720922 DDO720922:DDZ720922 DNK720922:DNV720922 DXG720922:DXR720922 EHC720922:EHN720922 EQY720922:ERJ720922 FAU720922:FBF720922 FKQ720922:FLB720922 FUM720922:FUX720922 GEI720922:GET720922 GOE720922:GOP720922 GYA720922:GYL720922 HHW720922:HIH720922 HRS720922:HSD720922 IBO720922:IBZ720922 ILK720922:ILV720922 IVG720922:IVR720922 JFC720922:JFN720922 JOY720922:JPJ720922 JYU720922:JZF720922 KIQ720922:KJB720922 KSM720922:KSX720922 LCI720922:LCT720922 LME720922:LMP720922 LWA720922:LWL720922 MFW720922:MGH720922 MPS720922:MQD720922 MZO720922:MZZ720922 NJK720922:NJV720922 NTG720922:NTR720922 ODC720922:ODN720922 OMY720922:ONJ720922 OWU720922:OXF720922 PGQ720922:PHB720922 PQM720922:PQX720922 QAI720922:QAT720922 QKE720922:QKP720922 QUA720922:QUL720922 RDW720922:REH720922 RNS720922:ROD720922 RXO720922:RXZ720922 SHK720922:SHV720922 SRG720922:SRR720922 TBC720922:TBN720922 TKY720922:TLJ720922 TUU720922:TVF720922 UEQ720922:UFB720922 UOM720922:UOX720922 UYI720922:UYT720922 VIE720922:VIP720922 VSA720922:VSL720922 WBW720922:WCH720922 WLS720922:WMD720922 WVO720922:WVZ720922 G786458:R786458 JC786458:JN786458 SY786458:TJ786458 ACU786458:ADF786458 AMQ786458:ANB786458 AWM786458:AWX786458 BGI786458:BGT786458 BQE786458:BQP786458 CAA786458:CAL786458 CJW786458:CKH786458 CTS786458:CUD786458 DDO786458:DDZ786458 DNK786458:DNV786458 DXG786458:DXR786458 EHC786458:EHN786458 EQY786458:ERJ786458 FAU786458:FBF786458 FKQ786458:FLB786458 FUM786458:FUX786458 GEI786458:GET786458 GOE786458:GOP786458 GYA786458:GYL786458 HHW786458:HIH786458 HRS786458:HSD786458 IBO786458:IBZ786458 ILK786458:ILV786458 IVG786458:IVR786458 JFC786458:JFN786458 JOY786458:JPJ786458 JYU786458:JZF786458 KIQ786458:KJB786458 KSM786458:KSX786458 LCI786458:LCT786458 LME786458:LMP786458 LWA786458:LWL786458 MFW786458:MGH786458 MPS786458:MQD786458 MZO786458:MZZ786458 NJK786458:NJV786458 NTG786458:NTR786458 ODC786458:ODN786458 OMY786458:ONJ786458 OWU786458:OXF786458 PGQ786458:PHB786458 PQM786458:PQX786458 QAI786458:QAT786458 QKE786458:QKP786458 QUA786458:QUL786458 RDW786458:REH786458 RNS786458:ROD786458 RXO786458:RXZ786458 SHK786458:SHV786458 SRG786458:SRR786458 TBC786458:TBN786458 TKY786458:TLJ786458 TUU786458:TVF786458 UEQ786458:UFB786458 UOM786458:UOX786458 UYI786458:UYT786458 VIE786458:VIP786458 VSA786458:VSL786458 WBW786458:WCH786458 WLS786458:WMD786458 WVO786458:WVZ786458 G851994:R851994 JC851994:JN851994 SY851994:TJ851994 ACU851994:ADF851994 AMQ851994:ANB851994 AWM851994:AWX851994 BGI851994:BGT851994 BQE851994:BQP851994 CAA851994:CAL851994 CJW851994:CKH851994 CTS851994:CUD851994 DDO851994:DDZ851994 DNK851994:DNV851994 DXG851994:DXR851994 EHC851994:EHN851994 EQY851994:ERJ851994 FAU851994:FBF851994 FKQ851994:FLB851994 FUM851994:FUX851994 GEI851994:GET851994 GOE851994:GOP851994 GYA851994:GYL851994 HHW851994:HIH851994 HRS851994:HSD851994 IBO851994:IBZ851994 ILK851994:ILV851994 IVG851994:IVR851994 JFC851994:JFN851994 JOY851994:JPJ851994 JYU851994:JZF851994 KIQ851994:KJB851994 KSM851994:KSX851994 LCI851994:LCT851994 LME851994:LMP851994 LWA851994:LWL851994 MFW851994:MGH851994 MPS851994:MQD851994 MZO851994:MZZ851994 NJK851994:NJV851994 NTG851994:NTR851994 ODC851994:ODN851994 OMY851994:ONJ851994 OWU851994:OXF851994 PGQ851994:PHB851994 PQM851994:PQX851994 QAI851994:QAT851994 QKE851994:QKP851994 QUA851994:QUL851994 RDW851994:REH851994 RNS851994:ROD851994 RXO851994:RXZ851994 SHK851994:SHV851994 SRG851994:SRR851994 TBC851994:TBN851994 TKY851994:TLJ851994 TUU851994:TVF851994 UEQ851994:UFB851994 UOM851994:UOX851994 UYI851994:UYT851994 VIE851994:VIP851994 VSA851994:VSL851994 WBW851994:WCH851994 WLS851994:WMD851994 WVO851994:WVZ851994 G917530:R917530 JC917530:JN917530 SY917530:TJ917530 ACU917530:ADF917530 AMQ917530:ANB917530 AWM917530:AWX917530 BGI917530:BGT917530 BQE917530:BQP917530 CAA917530:CAL917530 CJW917530:CKH917530 CTS917530:CUD917530 DDO917530:DDZ917530 DNK917530:DNV917530 DXG917530:DXR917530 EHC917530:EHN917530 EQY917530:ERJ917530 FAU917530:FBF917530 FKQ917530:FLB917530 FUM917530:FUX917530 GEI917530:GET917530 GOE917530:GOP917530 GYA917530:GYL917530 HHW917530:HIH917530 HRS917530:HSD917530 IBO917530:IBZ917530 ILK917530:ILV917530 IVG917530:IVR917530 JFC917530:JFN917530 JOY917530:JPJ917530 JYU917530:JZF917530 KIQ917530:KJB917530 KSM917530:KSX917530 LCI917530:LCT917530 LME917530:LMP917530 LWA917530:LWL917530 MFW917530:MGH917530 MPS917530:MQD917530 MZO917530:MZZ917530 NJK917530:NJV917530 NTG917530:NTR917530 ODC917530:ODN917530 OMY917530:ONJ917530 OWU917530:OXF917530 PGQ917530:PHB917530 PQM917530:PQX917530 QAI917530:QAT917530 QKE917530:QKP917530 QUA917530:QUL917530 RDW917530:REH917530 RNS917530:ROD917530 RXO917530:RXZ917530 SHK917530:SHV917530 SRG917530:SRR917530 TBC917530:TBN917530 TKY917530:TLJ917530 TUU917530:TVF917530 UEQ917530:UFB917530 UOM917530:UOX917530 UYI917530:UYT917530 VIE917530:VIP917530 VSA917530:VSL917530 WBW917530:WCH917530 WLS917530:WMD917530 WVO917530:WVZ917530 G983066:R983066 JC983066:JN983066 SY983066:TJ983066 ACU983066:ADF983066 AMQ983066:ANB983066 AWM983066:AWX983066 BGI983066:BGT983066 BQE983066:BQP983066 CAA983066:CAL983066 CJW983066:CKH983066 CTS983066:CUD983066 DDO983066:DDZ983066 DNK983066:DNV983066 DXG983066:DXR983066 EHC983066:EHN983066 EQY983066:ERJ983066 FAU983066:FBF983066 FKQ983066:FLB983066 FUM983066:FUX983066 GEI983066:GET983066 GOE983066:GOP983066 GYA983066:GYL983066 HHW983066:HIH983066 HRS983066:HSD983066 IBO983066:IBZ983066 ILK983066:ILV983066 IVG983066:IVR983066 JFC983066:JFN983066 JOY983066:JPJ983066 JYU983066:JZF983066 KIQ983066:KJB983066 KSM983066:KSX983066 LCI983066:LCT983066 LME983066:LMP983066 LWA983066:LWL983066 MFW983066:MGH983066 MPS983066:MQD983066 MZO983066:MZZ983066 NJK983066:NJV983066 NTG983066:NTR983066 ODC983066:ODN983066 OMY983066:ONJ983066 OWU983066:OXF983066 PGQ983066:PHB983066 PQM983066:PQX983066 QAI983066:QAT983066 QKE983066:QKP983066 QUA983066:QUL983066 RDW983066:REH983066 RNS983066:ROD983066 RXO983066:RXZ983066 SHK983066:SHV983066 SRG983066:SRR983066 TBC983066:TBN983066 TKY983066:TLJ983066 TUU983066:TVF983066 UEQ983066:UFB983066 UOM983066:UOX983066 UYI983066:UYT983066 VIE983066:VIP983066 VSA983066:VSL983066 WBW983066:WCH983066 WLS983066:WMD983066 WVO983066:WVZ983066" xr:uid="{00000000-0002-0000-1E00-000001000000}"/>
    <dataValidation allowBlank="1" showInputMessage="1" showErrorMessage="1" promptTitle="変更が無い場合" prompt="交付申請時と同様に記載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G19:R19 JC19:JN19 SY19:TJ19 ACU19:ADF19 AMQ19:ANB19 AWM19:AWX19 BGI19:BGT19 BQE19:BQP19 CAA19:CAL19 CJW19:CKH19 CTS19:CUD19 DDO19:DDZ19 DNK19:DNV19 DXG19:DXR19 EHC19:EHN19 EQY19:ERJ19 FAU19:FBF19 FKQ19:FLB19 FUM19:FUX19 GEI19:GET19 GOE19:GOP19 GYA19:GYL19 HHW19:HIH19 HRS19:HSD19 IBO19:IBZ19 ILK19:ILV19 IVG19:IVR19 JFC19:JFN19 JOY19:JPJ19 JYU19:JZF19 KIQ19:KJB19 KSM19:KSX19 LCI19:LCT19 LME19:LMP19 LWA19:LWL19 MFW19:MGH19 MPS19:MQD19 MZO19:MZZ19 NJK19:NJV19 NTG19:NTR19 ODC19:ODN19 OMY19:ONJ19 OWU19:OXF19 PGQ19:PHB19 PQM19:PQX19 QAI19:QAT19 QKE19:QKP19 QUA19:QUL19 RDW19:REH19 RNS19:ROD19 RXO19:RXZ19 SHK19:SHV19 SRG19:SRR19 TBC19:TBN19 TKY19:TLJ19 TUU19:TVF19 UEQ19:UFB19 UOM19:UOX19 UYI19:UYT19 VIE19:VIP19 VSA19:VSL19 WBW19:WCH19 WLS19:WMD19 WVO19:WVZ19 G65555:R65555 JC65555:JN65555 SY65555:TJ65555 ACU65555:ADF65555 AMQ65555:ANB65555 AWM65555:AWX65555 BGI65555:BGT65555 BQE65555:BQP65555 CAA65555:CAL65555 CJW65555:CKH65555 CTS65555:CUD65555 DDO65555:DDZ65555 DNK65555:DNV65555 DXG65555:DXR65555 EHC65555:EHN65555 EQY65555:ERJ65555 FAU65555:FBF65555 FKQ65555:FLB65555 FUM65555:FUX65555 GEI65555:GET65555 GOE65555:GOP65555 GYA65555:GYL65555 HHW65555:HIH65555 HRS65555:HSD65555 IBO65555:IBZ65555 ILK65555:ILV65555 IVG65555:IVR65555 JFC65555:JFN65555 JOY65555:JPJ65555 JYU65555:JZF65555 KIQ65555:KJB65555 KSM65555:KSX65555 LCI65555:LCT65555 LME65555:LMP65555 LWA65555:LWL65555 MFW65555:MGH65555 MPS65555:MQD65555 MZO65555:MZZ65555 NJK65555:NJV65555 NTG65555:NTR65555 ODC65555:ODN65555 OMY65555:ONJ65555 OWU65555:OXF65555 PGQ65555:PHB65555 PQM65555:PQX65555 QAI65555:QAT65555 QKE65555:QKP65555 QUA65555:QUL65555 RDW65555:REH65555 RNS65555:ROD65555 RXO65555:RXZ65555 SHK65555:SHV65555 SRG65555:SRR65555 TBC65555:TBN65555 TKY65555:TLJ65555 TUU65555:TVF65555 UEQ65555:UFB65555 UOM65555:UOX65555 UYI65555:UYT65555 VIE65555:VIP65555 VSA65555:VSL65555 WBW65555:WCH65555 WLS65555:WMD65555 WVO65555:WVZ65555 G131091:R131091 JC131091:JN131091 SY131091:TJ131091 ACU131091:ADF131091 AMQ131091:ANB131091 AWM131091:AWX131091 BGI131091:BGT131091 BQE131091:BQP131091 CAA131091:CAL131091 CJW131091:CKH131091 CTS131091:CUD131091 DDO131091:DDZ131091 DNK131091:DNV131091 DXG131091:DXR131091 EHC131091:EHN131091 EQY131091:ERJ131091 FAU131091:FBF131091 FKQ131091:FLB131091 FUM131091:FUX131091 GEI131091:GET131091 GOE131091:GOP131091 GYA131091:GYL131091 HHW131091:HIH131091 HRS131091:HSD131091 IBO131091:IBZ131091 ILK131091:ILV131091 IVG131091:IVR131091 JFC131091:JFN131091 JOY131091:JPJ131091 JYU131091:JZF131091 KIQ131091:KJB131091 KSM131091:KSX131091 LCI131091:LCT131091 LME131091:LMP131091 LWA131091:LWL131091 MFW131091:MGH131091 MPS131091:MQD131091 MZO131091:MZZ131091 NJK131091:NJV131091 NTG131091:NTR131091 ODC131091:ODN131091 OMY131091:ONJ131091 OWU131091:OXF131091 PGQ131091:PHB131091 PQM131091:PQX131091 QAI131091:QAT131091 QKE131091:QKP131091 QUA131091:QUL131091 RDW131091:REH131091 RNS131091:ROD131091 RXO131091:RXZ131091 SHK131091:SHV131091 SRG131091:SRR131091 TBC131091:TBN131091 TKY131091:TLJ131091 TUU131091:TVF131091 UEQ131091:UFB131091 UOM131091:UOX131091 UYI131091:UYT131091 VIE131091:VIP131091 VSA131091:VSL131091 WBW131091:WCH131091 WLS131091:WMD131091 WVO131091:WVZ131091 G196627:R196627 JC196627:JN196627 SY196627:TJ196627 ACU196627:ADF196627 AMQ196627:ANB196627 AWM196627:AWX196627 BGI196627:BGT196627 BQE196627:BQP196627 CAA196627:CAL196627 CJW196627:CKH196627 CTS196627:CUD196627 DDO196627:DDZ196627 DNK196627:DNV196627 DXG196627:DXR196627 EHC196627:EHN196627 EQY196627:ERJ196627 FAU196627:FBF196627 FKQ196627:FLB196627 FUM196627:FUX196627 GEI196627:GET196627 GOE196627:GOP196627 GYA196627:GYL196627 HHW196627:HIH196627 HRS196627:HSD196627 IBO196627:IBZ196627 ILK196627:ILV196627 IVG196627:IVR196627 JFC196627:JFN196627 JOY196627:JPJ196627 JYU196627:JZF196627 KIQ196627:KJB196627 KSM196627:KSX196627 LCI196627:LCT196627 LME196627:LMP196627 LWA196627:LWL196627 MFW196627:MGH196627 MPS196627:MQD196627 MZO196627:MZZ196627 NJK196627:NJV196627 NTG196627:NTR196627 ODC196627:ODN196627 OMY196627:ONJ196627 OWU196627:OXF196627 PGQ196627:PHB196627 PQM196627:PQX196627 QAI196627:QAT196627 QKE196627:QKP196627 QUA196627:QUL196627 RDW196627:REH196627 RNS196627:ROD196627 RXO196627:RXZ196627 SHK196627:SHV196627 SRG196627:SRR196627 TBC196627:TBN196627 TKY196627:TLJ196627 TUU196627:TVF196627 UEQ196627:UFB196627 UOM196627:UOX196627 UYI196627:UYT196627 VIE196627:VIP196627 VSA196627:VSL196627 WBW196627:WCH196627 WLS196627:WMD196627 WVO196627:WVZ196627 G262163:R262163 JC262163:JN262163 SY262163:TJ262163 ACU262163:ADF262163 AMQ262163:ANB262163 AWM262163:AWX262163 BGI262163:BGT262163 BQE262163:BQP262163 CAA262163:CAL262163 CJW262163:CKH262163 CTS262163:CUD262163 DDO262163:DDZ262163 DNK262163:DNV262163 DXG262163:DXR262163 EHC262163:EHN262163 EQY262163:ERJ262163 FAU262163:FBF262163 FKQ262163:FLB262163 FUM262163:FUX262163 GEI262163:GET262163 GOE262163:GOP262163 GYA262163:GYL262163 HHW262163:HIH262163 HRS262163:HSD262163 IBO262163:IBZ262163 ILK262163:ILV262163 IVG262163:IVR262163 JFC262163:JFN262163 JOY262163:JPJ262163 JYU262163:JZF262163 KIQ262163:KJB262163 KSM262163:KSX262163 LCI262163:LCT262163 LME262163:LMP262163 LWA262163:LWL262163 MFW262163:MGH262163 MPS262163:MQD262163 MZO262163:MZZ262163 NJK262163:NJV262163 NTG262163:NTR262163 ODC262163:ODN262163 OMY262163:ONJ262163 OWU262163:OXF262163 PGQ262163:PHB262163 PQM262163:PQX262163 QAI262163:QAT262163 QKE262163:QKP262163 QUA262163:QUL262163 RDW262163:REH262163 RNS262163:ROD262163 RXO262163:RXZ262163 SHK262163:SHV262163 SRG262163:SRR262163 TBC262163:TBN262163 TKY262163:TLJ262163 TUU262163:TVF262163 UEQ262163:UFB262163 UOM262163:UOX262163 UYI262163:UYT262163 VIE262163:VIP262163 VSA262163:VSL262163 WBW262163:WCH262163 WLS262163:WMD262163 WVO262163:WVZ262163 G327699:R327699 JC327699:JN327699 SY327699:TJ327699 ACU327699:ADF327699 AMQ327699:ANB327699 AWM327699:AWX327699 BGI327699:BGT327699 BQE327699:BQP327699 CAA327699:CAL327699 CJW327699:CKH327699 CTS327699:CUD327699 DDO327699:DDZ327699 DNK327699:DNV327699 DXG327699:DXR327699 EHC327699:EHN327699 EQY327699:ERJ327699 FAU327699:FBF327699 FKQ327699:FLB327699 FUM327699:FUX327699 GEI327699:GET327699 GOE327699:GOP327699 GYA327699:GYL327699 HHW327699:HIH327699 HRS327699:HSD327699 IBO327699:IBZ327699 ILK327699:ILV327699 IVG327699:IVR327699 JFC327699:JFN327699 JOY327699:JPJ327699 JYU327699:JZF327699 KIQ327699:KJB327699 KSM327699:KSX327699 LCI327699:LCT327699 LME327699:LMP327699 LWA327699:LWL327699 MFW327699:MGH327699 MPS327699:MQD327699 MZO327699:MZZ327699 NJK327699:NJV327699 NTG327699:NTR327699 ODC327699:ODN327699 OMY327699:ONJ327699 OWU327699:OXF327699 PGQ327699:PHB327699 PQM327699:PQX327699 QAI327699:QAT327699 QKE327699:QKP327699 QUA327699:QUL327699 RDW327699:REH327699 RNS327699:ROD327699 RXO327699:RXZ327699 SHK327699:SHV327699 SRG327699:SRR327699 TBC327699:TBN327699 TKY327699:TLJ327699 TUU327699:TVF327699 UEQ327699:UFB327699 UOM327699:UOX327699 UYI327699:UYT327699 VIE327699:VIP327699 VSA327699:VSL327699 WBW327699:WCH327699 WLS327699:WMD327699 WVO327699:WVZ327699 G393235:R393235 JC393235:JN393235 SY393235:TJ393235 ACU393235:ADF393235 AMQ393235:ANB393235 AWM393235:AWX393235 BGI393235:BGT393235 BQE393235:BQP393235 CAA393235:CAL393235 CJW393235:CKH393235 CTS393235:CUD393235 DDO393235:DDZ393235 DNK393235:DNV393235 DXG393235:DXR393235 EHC393235:EHN393235 EQY393235:ERJ393235 FAU393235:FBF393235 FKQ393235:FLB393235 FUM393235:FUX393235 GEI393235:GET393235 GOE393235:GOP393235 GYA393235:GYL393235 HHW393235:HIH393235 HRS393235:HSD393235 IBO393235:IBZ393235 ILK393235:ILV393235 IVG393235:IVR393235 JFC393235:JFN393235 JOY393235:JPJ393235 JYU393235:JZF393235 KIQ393235:KJB393235 KSM393235:KSX393235 LCI393235:LCT393235 LME393235:LMP393235 LWA393235:LWL393235 MFW393235:MGH393235 MPS393235:MQD393235 MZO393235:MZZ393235 NJK393235:NJV393235 NTG393235:NTR393235 ODC393235:ODN393235 OMY393235:ONJ393235 OWU393235:OXF393235 PGQ393235:PHB393235 PQM393235:PQX393235 QAI393235:QAT393235 QKE393235:QKP393235 QUA393235:QUL393235 RDW393235:REH393235 RNS393235:ROD393235 RXO393235:RXZ393235 SHK393235:SHV393235 SRG393235:SRR393235 TBC393235:TBN393235 TKY393235:TLJ393235 TUU393235:TVF393235 UEQ393235:UFB393235 UOM393235:UOX393235 UYI393235:UYT393235 VIE393235:VIP393235 VSA393235:VSL393235 WBW393235:WCH393235 WLS393235:WMD393235 WVO393235:WVZ393235 G458771:R458771 JC458771:JN458771 SY458771:TJ458771 ACU458771:ADF458771 AMQ458771:ANB458771 AWM458771:AWX458771 BGI458771:BGT458771 BQE458771:BQP458771 CAA458771:CAL458771 CJW458771:CKH458771 CTS458771:CUD458771 DDO458771:DDZ458771 DNK458771:DNV458771 DXG458771:DXR458771 EHC458771:EHN458771 EQY458771:ERJ458771 FAU458771:FBF458771 FKQ458771:FLB458771 FUM458771:FUX458771 GEI458771:GET458771 GOE458771:GOP458771 GYA458771:GYL458771 HHW458771:HIH458771 HRS458771:HSD458771 IBO458771:IBZ458771 ILK458771:ILV458771 IVG458771:IVR458771 JFC458771:JFN458771 JOY458771:JPJ458771 JYU458771:JZF458771 KIQ458771:KJB458771 KSM458771:KSX458771 LCI458771:LCT458771 LME458771:LMP458771 LWA458771:LWL458771 MFW458771:MGH458771 MPS458771:MQD458771 MZO458771:MZZ458771 NJK458771:NJV458771 NTG458771:NTR458771 ODC458771:ODN458771 OMY458771:ONJ458771 OWU458771:OXF458771 PGQ458771:PHB458771 PQM458771:PQX458771 QAI458771:QAT458771 QKE458771:QKP458771 QUA458771:QUL458771 RDW458771:REH458771 RNS458771:ROD458771 RXO458771:RXZ458771 SHK458771:SHV458771 SRG458771:SRR458771 TBC458771:TBN458771 TKY458771:TLJ458771 TUU458771:TVF458771 UEQ458771:UFB458771 UOM458771:UOX458771 UYI458771:UYT458771 VIE458771:VIP458771 VSA458771:VSL458771 WBW458771:WCH458771 WLS458771:WMD458771 WVO458771:WVZ458771 G524307:R524307 JC524307:JN524307 SY524307:TJ524307 ACU524307:ADF524307 AMQ524307:ANB524307 AWM524307:AWX524307 BGI524307:BGT524307 BQE524307:BQP524307 CAA524307:CAL524307 CJW524307:CKH524307 CTS524307:CUD524307 DDO524307:DDZ524307 DNK524307:DNV524307 DXG524307:DXR524307 EHC524307:EHN524307 EQY524307:ERJ524307 FAU524307:FBF524307 FKQ524307:FLB524307 FUM524307:FUX524307 GEI524307:GET524307 GOE524307:GOP524307 GYA524307:GYL524307 HHW524307:HIH524307 HRS524307:HSD524307 IBO524307:IBZ524307 ILK524307:ILV524307 IVG524307:IVR524307 JFC524307:JFN524307 JOY524307:JPJ524307 JYU524307:JZF524307 KIQ524307:KJB524307 KSM524307:KSX524307 LCI524307:LCT524307 LME524307:LMP524307 LWA524307:LWL524307 MFW524307:MGH524307 MPS524307:MQD524307 MZO524307:MZZ524307 NJK524307:NJV524307 NTG524307:NTR524307 ODC524307:ODN524307 OMY524307:ONJ524307 OWU524307:OXF524307 PGQ524307:PHB524307 PQM524307:PQX524307 QAI524307:QAT524307 QKE524307:QKP524307 QUA524307:QUL524307 RDW524307:REH524307 RNS524307:ROD524307 RXO524307:RXZ524307 SHK524307:SHV524307 SRG524307:SRR524307 TBC524307:TBN524307 TKY524307:TLJ524307 TUU524307:TVF524307 UEQ524307:UFB524307 UOM524307:UOX524307 UYI524307:UYT524307 VIE524307:VIP524307 VSA524307:VSL524307 WBW524307:WCH524307 WLS524307:WMD524307 WVO524307:WVZ524307 G589843:R589843 JC589843:JN589843 SY589843:TJ589843 ACU589843:ADF589843 AMQ589843:ANB589843 AWM589843:AWX589843 BGI589843:BGT589843 BQE589843:BQP589843 CAA589843:CAL589843 CJW589843:CKH589843 CTS589843:CUD589843 DDO589843:DDZ589843 DNK589843:DNV589843 DXG589843:DXR589843 EHC589843:EHN589843 EQY589843:ERJ589843 FAU589843:FBF589843 FKQ589843:FLB589843 FUM589843:FUX589843 GEI589843:GET589843 GOE589843:GOP589843 GYA589843:GYL589843 HHW589843:HIH589843 HRS589843:HSD589843 IBO589843:IBZ589843 ILK589843:ILV589843 IVG589843:IVR589843 JFC589843:JFN589843 JOY589843:JPJ589843 JYU589843:JZF589843 KIQ589843:KJB589843 KSM589843:KSX589843 LCI589843:LCT589843 LME589843:LMP589843 LWA589843:LWL589843 MFW589843:MGH589843 MPS589843:MQD589843 MZO589843:MZZ589843 NJK589843:NJV589843 NTG589843:NTR589843 ODC589843:ODN589843 OMY589843:ONJ589843 OWU589843:OXF589843 PGQ589843:PHB589843 PQM589843:PQX589843 QAI589843:QAT589843 QKE589843:QKP589843 QUA589843:QUL589843 RDW589843:REH589843 RNS589843:ROD589843 RXO589843:RXZ589843 SHK589843:SHV589843 SRG589843:SRR589843 TBC589843:TBN589843 TKY589843:TLJ589843 TUU589843:TVF589843 UEQ589843:UFB589843 UOM589843:UOX589843 UYI589843:UYT589843 VIE589843:VIP589843 VSA589843:VSL589843 WBW589843:WCH589843 WLS589843:WMD589843 WVO589843:WVZ589843 G655379:R655379 JC655379:JN655379 SY655379:TJ655379 ACU655379:ADF655379 AMQ655379:ANB655379 AWM655379:AWX655379 BGI655379:BGT655379 BQE655379:BQP655379 CAA655379:CAL655379 CJW655379:CKH655379 CTS655379:CUD655379 DDO655379:DDZ655379 DNK655379:DNV655379 DXG655379:DXR655379 EHC655379:EHN655379 EQY655379:ERJ655379 FAU655379:FBF655379 FKQ655379:FLB655379 FUM655379:FUX655379 GEI655379:GET655379 GOE655379:GOP655379 GYA655379:GYL655379 HHW655379:HIH655379 HRS655379:HSD655379 IBO655379:IBZ655379 ILK655379:ILV655379 IVG655379:IVR655379 JFC655379:JFN655379 JOY655379:JPJ655379 JYU655379:JZF655379 KIQ655379:KJB655379 KSM655379:KSX655379 LCI655379:LCT655379 LME655379:LMP655379 LWA655379:LWL655379 MFW655379:MGH655379 MPS655379:MQD655379 MZO655379:MZZ655379 NJK655379:NJV655379 NTG655379:NTR655379 ODC655379:ODN655379 OMY655379:ONJ655379 OWU655379:OXF655379 PGQ655379:PHB655379 PQM655379:PQX655379 QAI655379:QAT655379 QKE655379:QKP655379 QUA655379:QUL655379 RDW655379:REH655379 RNS655379:ROD655379 RXO655379:RXZ655379 SHK655379:SHV655379 SRG655379:SRR655379 TBC655379:TBN655379 TKY655379:TLJ655379 TUU655379:TVF655379 UEQ655379:UFB655379 UOM655379:UOX655379 UYI655379:UYT655379 VIE655379:VIP655379 VSA655379:VSL655379 WBW655379:WCH655379 WLS655379:WMD655379 WVO655379:WVZ655379 G720915:R720915 JC720915:JN720915 SY720915:TJ720915 ACU720915:ADF720915 AMQ720915:ANB720915 AWM720915:AWX720915 BGI720915:BGT720915 BQE720915:BQP720915 CAA720915:CAL720915 CJW720915:CKH720915 CTS720915:CUD720915 DDO720915:DDZ720915 DNK720915:DNV720915 DXG720915:DXR720915 EHC720915:EHN720915 EQY720915:ERJ720915 FAU720915:FBF720915 FKQ720915:FLB720915 FUM720915:FUX720915 GEI720915:GET720915 GOE720915:GOP720915 GYA720915:GYL720915 HHW720915:HIH720915 HRS720915:HSD720915 IBO720915:IBZ720915 ILK720915:ILV720915 IVG720915:IVR720915 JFC720915:JFN720915 JOY720915:JPJ720915 JYU720915:JZF720915 KIQ720915:KJB720915 KSM720915:KSX720915 LCI720915:LCT720915 LME720915:LMP720915 LWA720915:LWL720915 MFW720915:MGH720915 MPS720915:MQD720915 MZO720915:MZZ720915 NJK720915:NJV720915 NTG720915:NTR720915 ODC720915:ODN720915 OMY720915:ONJ720915 OWU720915:OXF720915 PGQ720915:PHB720915 PQM720915:PQX720915 QAI720915:QAT720915 QKE720915:QKP720915 QUA720915:QUL720915 RDW720915:REH720915 RNS720915:ROD720915 RXO720915:RXZ720915 SHK720915:SHV720915 SRG720915:SRR720915 TBC720915:TBN720915 TKY720915:TLJ720915 TUU720915:TVF720915 UEQ720915:UFB720915 UOM720915:UOX720915 UYI720915:UYT720915 VIE720915:VIP720915 VSA720915:VSL720915 WBW720915:WCH720915 WLS720915:WMD720915 WVO720915:WVZ720915 G786451:R786451 JC786451:JN786451 SY786451:TJ786451 ACU786451:ADF786451 AMQ786451:ANB786451 AWM786451:AWX786451 BGI786451:BGT786451 BQE786451:BQP786451 CAA786451:CAL786451 CJW786451:CKH786451 CTS786451:CUD786451 DDO786451:DDZ786451 DNK786451:DNV786451 DXG786451:DXR786451 EHC786451:EHN786451 EQY786451:ERJ786451 FAU786451:FBF786451 FKQ786451:FLB786451 FUM786451:FUX786451 GEI786451:GET786451 GOE786451:GOP786451 GYA786451:GYL786451 HHW786451:HIH786451 HRS786451:HSD786451 IBO786451:IBZ786451 ILK786451:ILV786451 IVG786451:IVR786451 JFC786451:JFN786451 JOY786451:JPJ786451 JYU786451:JZF786451 KIQ786451:KJB786451 KSM786451:KSX786451 LCI786451:LCT786451 LME786451:LMP786451 LWA786451:LWL786451 MFW786451:MGH786451 MPS786451:MQD786451 MZO786451:MZZ786451 NJK786451:NJV786451 NTG786451:NTR786451 ODC786451:ODN786451 OMY786451:ONJ786451 OWU786451:OXF786451 PGQ786451:PHB786451 PQM786451:PQX786451 QAI786451:QAT786451 QKE786451:QKP786451 QUA786451:QUL786451 RDW786451:REH786451 RNS786451:ROD786451 RXO786451:RXZ786451 SHK786451:SHV786451 SRG786451:SRR786451 TBC786451:TBN786451 TKY786451:TLJ786451 TUU786451:TVF786451 UEQ786451:UFB786451 UOM786451:UOX786451 UYI786451:UYT786451 VIE786451:VIP786451 VSA786451:VSL786451 WBW786451:WCH786451 WLS786451:WMD786451 WVO786451:WVZ786451 G851987:R851987 JC851987:JN851987 SY851987:TJ851987 ACU851987:ADF851987 AMQ851987:ANB851987 AWM851987:AWX851987 BGI851987:BGT851987 BQE851987:BQP851987 CAA851987:CAL851987 CJW851987:CKH851987 CTS851987:CUD851987 DDO851987:DDZ851987 DNK851987:DNV851987 DXG851987:DXR851987 EHC851987:EHN851987 EQY851987:ERJ851987 FAU851987:FBF851987 FKQ851987:FLB851987 FUM851987:FUX851987 GEI851987:GET851987 GOE851987:GOP851987 GYA851987:GYL851987 HHW851987:HIH851987 HRS851987:HSD851987 IBO851987:IBZ851987 ILK851987:ILV851987 IVG851987:IVR851987 JFC851987:JFN851987 JOY851987:JPJ851987 JYU851987:JZF851987 KIQ851987:KJB851987 KSM851987:KSX851987 LCI851987:LCT851987 LME851987:LMP851987 LWA851987:LWL851987 MFW851987:MGH851987 MPS851987:MQD851987 MZO851987:MZZ851987 NJK851987:NJV851987 NTG851987:NTR851987 ODC851987:ODN851987 OMY851987:ONJ851987 OWU851987:OXF851987 PGQ851987:PHB851987 PQM851987:PQX851987 QAI851987:QAT851987 QKE851987:QKP851987 QUA851987:QUL851987 RDW851987:REH851987 RNS851987:ROD851987 RXO851987:RXZ851987 SHK851987:SHV851987 SRG851987:SRR851987 TBC851987:TBN851987 TKY851987:TLJ851987 TUU851987:TVF851987 UEQ851987:UFB851987 UOM851987:UOX851987 UYI851987:UYT851987 VIE851987:VIP851987 VSA851987:VSL851987 WBW851987:WCH851987 WLS851987:WMD851987 WVO851987:WVZ851987 G917523:R917523 JC917523:JN917523 SY917523:TJ917523 ACU917523:ADF917523 AMQ917523:ANB917523 AWM917523:AWX917523 BGI917523:BGT917523 BQE917523:BQP917523 CAA917523:CAL917523 CJW917523:CKH917523 CTS917523:CUD917523 DDO917523:DDZ917523 DNK917523:DNV917523 DXG917523:DXR917523 EHC917523:EHN917523 EQY917523:ERJ917523 FAU917523:FBF917523 FKQ917523:FLB917523 FUM917523:FUX917523 GEI917523:GET917523 GOE917523:GOP917523 GYA917523:GYL917523 HHW917523:HIH917523 HRS917523:HSD917523 IBO917523:IBZ917523 ILK917523:ILV917523 IVG917523:IVR917523 JFC917523:JFN917523 JOY917523:JPJ917523 JYU917523:JZF917523 KIQ917523:KJB917523 KSM917523:KSX917523 LCI917523:LCT917523 LME917523:LMP917523 LWA917523:LWL917523 MFW917523:MGH917523 MPS917523:MQD917523 MZO917523:MZZ917523 NJK917523:NJV917523 NTG917523:NTR917523 ODC917523:ODN917523 OMY917523:ONJ917523 OWU917523:OXF917523 PGQ917523:PHB917523 PQM917523:PQX917523 QAI917523:QAT917523 QKE917523:QKP917523 QUA917523:QUL917523 RDW917523:REH917523 RNS917523:ROD917523 RXO917523:RXZ917523 SHK917523:SHV917523 SRG917523:SRR917523 TBC917523:TBN917523 TKY917523:TLJ917523 TUU917523:TVF917523 UEQ917523:UFB917523 UOM917523:UOX917523 UYI917523:UYT917523 VIE917523:VIP917523 VSA917523:VSL917523 WBW917523:WCH917523 WLS917523:WMD917523 WVO917523:WVZ917523 G983059:R983059 JC983059:JN983059 SY983059:TJ983059 ACU983059:ADF983059 AMQ983059:ANB983059 AWM983059:AWX983059 BGI983059:BGT983059 BQE983059:BQP983059 CAA983059:CAL983059 CJW983059:CKH983059 CTS983059:CUD983059 DDO983059:DDZ983059 DNK983059:DNV983059 DXG983059:DXR983059 EHC983059:EHN983059 EQY983059:ERJ983059 FAU983059:FBF983059 FKQ983059:FLB983059 FUM983059:FUX983059 GEI983059:GET983059 GOE983059:GOP983059 GYA983059:GYL983059 HHW983059:HIH983059 HRS983059:HSD983059 IBO983059:IBZ983059 ILK983059:ILV983059 IVG983059:IVR983059 JFC983059:JFN983059 JOY983059:JPJ983059 JYU983059:JZF983059 KIQ983059:KJB983059 KSM983059:KSX983059 LCI983059:LCT983059 LME983059:LMP983059 LWA983059:LWL983059 MFW983059:MGH983059 MPS983059:MQD983059 MZO983059:MZZ983059 NJK983059:NJV983059 NTG983059:NTR983059 ODC983059:ODN983059 OMY983059:ONJ983059 OWU983059:OXF983059 PGQ983059:PHB983059 PQM983059:PQX983059 QAI983059:QAT983059 QKE983059:QKP983059 QUA983059:QUL983059 RDW983059:REH983059 RNS983059:ROD983059 RXO983059:RXZ983059 SHK983059:SHV983059 SRG983059:SRR983059 TBC983059:TBN983059 TKY983059:TLJ983059 TUU983059:TVF983059 UEQ983059:UFB983059 UOM983059:UOX983059 UYI983059:UYT983059 VIE983059:VIP983059 VSA983059:VSL983059 WBW983059:WCH983059 WLS983059:WMD983059 WVO983059:WVZ983059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xr:uid="{00000000-0002-0000-1E00-000002000000}"/>
    <dataValidation allowBlank="1" showInputMessage="1" showErrorMessage="1" promptTitle="日付け" prompt="建築士が出荷証明や写真をもとに提案内容を確認した日" sqref="WVI98304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xr:uid="{00000000-0002-0000-1E00-000003000000}"/>
    <dataValidation allowBlank="1" showInputMessage="1" showErrorMessage="1" promptTitle="所在地" prompt="都道府県から記入して下さい_x000a_" sqref="C10:R10 IY10:JN10 SU10:TJ10 ACQ10:ADF10 AMM10:ANB10 AWI10:AWX10 BGE10:BGT10 BQA10:BQP10 BZW10:CAL10 CJS10:CKH10 CTO10:CUD10 DDK10:DDZ10 DNG10:DNV10 DXC10:DXR10 EGY10:EHN10 EQU10:ERJ10 FAQ10:FBF10 FKM10:FLB10 FUI10:FUX10 GEE10:GET10 GOA10:GOP10 GXW10:GYL10 HHS10:HIH10 HRO10:HSD10 IBK10:IBZ10 ILG10:ILV10 IVC10:IVR10 JEY10:JFN10 JOU10:JPJ10 JYQ10:JZF10 KIM10:KJB10 KSI10:KSX10 LCE10:LCT10 LMA10:LMP10 LVW10:LWL10 MFS10:MGH10 MPO10:MQD10 MZK10:MZZ10 NJG10:NJV10 NTC10:NTR10 OCY10:ODN10 OMU10:ONJ10 OWQ10:OXF10 PGM10:PHB10 PQI10:PQX10 QAE10:QAT10 QKA10:QKP10 QTW10:QUL10 RDS10:REH10 RNO10:ROD10 RXK10:RXZ10 SHG10:SHV10 SRC10:SRR10 TAY10:TBN10 TKU10:TLJ10 TUQ10:TVF10 UEM10:UFB10 UOI10:UOX10 UYE10:UYT10 VIA10:VIP10 VRW10:VSL10 WBS10:WCH10 WLO10:WMD10 WVK10:WVZ10 C65546:R65546 IY65546:JN65546 SU65546:TJ65546 ACQ65546:ADF65546 AMM65546:ANB65546 AWI65546:AWX65546 BGE65546:BGT65546 BQA65546:BQP65546 BZW65546:CAL65546 CJS65546:CKH65546 CTO65546:CUD65546 DDK65546:DDZ65546 DNG65546:DNV65546 DXC65546:DXR65546 EGY65546:EHN65546 EQU65546:ERJ65546 FAQ65546:FBF65546 FKM65546:FLB65546 FUI65546:FUX65546 GEE65546:GET65546 GOA65546:GOP65546 GXW65546:GYL65546 HHS65546:HIH65546 HRO65546:HSD65546 IBK65546:IBZ65546 ILG65546:ILV65546 IVC65546:IVR65546 JEY65546:JFN65546 JOU65546:JPJ65546 JYQ65546:JZF65546 KIM65546:KJB65546 KSI65546:KSX65546 LCE65546:LCT65546 LMA65546:LMP65546 LVW65546:LWL65546 MFS65546:MGH65546 MPO65546:MQD65546 MZK65546:MZZ65546 NJG65546:NJV65546 NTC65546:NTR65546 OCY65546:ODN65546 OMU65546:ONJ65546 OWQ65546:OXF65546 PGM65546:PHB65546 PQI65546:PQX65546 QAE65546:QAT65546 QKA65546:QKP65546 QTW65546:QUL65546 RDS65546:REH65546 RNO65546:ROD65546 RXK65546:RXZ65546 SHG65546:SHV65546 SRC65546:SRR65546 TAY65546:TBN65546 TKU65546:TLJ65546 TUQ65546:TVF65546 UEM65546:UFB65546 UOI65546:UOX65546 UYE65546:UYT65546 VIA65546:VIP65546 VRW65546:VSL65546 WBS65546:WCH65546 WLO65546:WMD65546 WVK65546:WVZ65546 C131082:R131082 IY131082:JN131082 SU131082:TJ131082 ACQ131082:ADF131082 AMM131082:ANB131082 AWI131082:AWX131082 BGE131082:BGT131082 BQA131082:BQP131082 BZW131082:CAL131082 CJS131082:CKH131082 CTO131082:CUD131082 DDK131082:DDZ131082 DNG131082:DNV131082 DXC131082:DXR131082 EGY131082:EHN131082 EQU131082:ERJ131082 FAQ131082:FBF131082 FKM131082:FLB131082 FUI131082:FUX131082 GEE131082:GET131082 GOA131082:GOP131082 GXW131082:GYL131082 HHS131082:HIH131082 HRO131082:HSD131082 IBK131082:IBZ131082 ILG131082:ILV131082 IVC131082:IVR131082 JEY131082:JFN131082 JOU131082:JPJ131082 JYQ131082:JZF131082 KIM131082:KJB131082 KSI131082:KSX131082 LCE131082:LCT131082 LMA131082:LMP131082 LVW131082:LWL131082 MFS131082:MGH131082 MPO131082:MQD131082 MZK131082:MZZ131082 NJG131082:NJV131082 NTC131082:NTR131082 OCY131082:ODN131082 OMU131082:ONJ131082 OWQ131082:OXF131082 PGM131082:PHB131082 PQI131082:PQX131082 QAE131082:QAT131082 QKA131082:QKP131082 QTW131082:QUL131082 RDS131082:REH131082 RNO131082:ROD131082 RXK131082:RXZ131082 SHG131082:SHV131082 SRC131082:SRR131082 TAY131082:TBN131082 TKU131082:TLJ131082 TUQ131082:TVF131082 UEM131082:UFB131082 UOI131082:UOX131082 UYE131082:UYT131082 VIA131082:VIP131082 VRW131082:VSL131082 WBS131082:WCH131082 WLO131082:WMD131082 WVK131082:WVZ131082 C196618:R196618 IY196618:JN196618 SU196618:TJ196618 ACQ196618:ADF196618 AMM196618:ANB196618 AWI196618:AWX196618 BGE196618:BGT196618 BQA196618:BQP196618 BZW196618:CAL196618 CJS196618:CKH196618 CTO196618:CUD196618 DDK196618:DDZ196618 DNG196618:DNV196618 DXC196618:DXR196618 EGY196618:EHN196618 EQU196618:ERJ196618 FAQ196618:FBF196618 FKM196618:FLB196618 FUI196618:FUX196618 GEE196618:GET196618 GOA196618:GOP196618 GXW196618:GYL196618 HHS196618:HIH196618 HRO196618:HSD196618 IBK196618:IBZ196618 ILG196618:ILV196618 IVC196618:IVR196618 JEY196618:JFN196618 JOU196618:JPJ196618 JYQ196618:JZF196618 KIM196618:KJB196618 KSI196618:KSX196618 LCE196618:LCT196618 LMA196618:LMP196618 LVW196618:LWL196618 MFS196618:MGH196618 MPO196618:MQD196618 MZK196618:MZZ196618 NJG196618:NJV196618 NTC196618:NTR196618 OCY196618:ODN196618 OMU196618:ONJ196618 OWQ196618:OXF196618 PGM196618:PHB196618 PQI196618:PQX196618 QAE196618:QAT196618 QKA196618:QKP196618 QTW196618:QUL196618 RDS196618:REH196618 RNO196618:ROD196618 RXK196618:RXZ196618 SHG196618:SHV196618 SRC196618:SRR196618 TAY196618:TBN196618 TKU196618:TLJ196618 TUQ196618:TVF196618 UEM196618:UFB196618 UOI196618:UOX196618 UYE196618:UYT196618 VIA196618:VIP196618 VRW196618:VSL196618 WBS196618:WCH196618 WLO196618:WMD196618 WVK196618:WVZ196618 C262154:R262154 IY262154:JN262154 SU262154:TJ262154 ACQ262154:ADF262154 AMM262154:ANB262154 AWI262154:AWX262154 BGE262154:BGT262154 BQA262154:BQP262154 BZW262154:CAL262154 CJS262154:CKH262154 CTO262154:CUD262154 DDK262154:DDZ262154 DNG262154:DNV262154 DXC262154:DXR262154 EGY262154:EHN262154 EQU262154:ERJ262154 FAQ262154:FBF262154 FKM262154:FLB262154 FUI262154:FUX262154 GEE262154:GET262154 GOA262154:GOP262154 GXW262154:GYL262154 HHS262154:HIH262154 HRO262154:HSD262154 IBK262154:IBZ262154 ILG262154:ILV262154 IVC262154:IVR262154 JEY262154:JFN262154 JOU262154:JPJ262154 JYQ262154:JZF262154 KIM262154:KJB262154 KSI262154:KSX262154 LCE262154:LCT262154 LMA262154:LMP262154 LVW262154:LWL262154 MFS262154:MGH262154 MPO262154:MQD262154 MZK262154:MZZ262154 NJG262154:NJV262154 NTC262154:NTR262154 OCY262154:ODN262154 OMU262154:ONJ262154 OWQ262154:OXF262154 PGM262154:PHB262154 PQI262154:PQX262154 QAE262154:QAT262154 QKA262154:QKP262154 QTW262154:QUL262154 RDS262154:REH262154 RNO262154:ROD262154 RXK262154:RXZ262154 SHG262154:SHV262154 SRC262154:SRR262154 TAY262154:TBN262154 TKU262154:TLJ262154 TUQ262154:TVF262154 UEM262154:UFB262154 UOI262154:UOX262154 UYE262154:UYT262154 VIA262154:VIP262154 VRW262154:VSL262154 WBS262154:WCH262154 WLO262154:WMD262154 WVK262154:WVZ262154 C327690:R327690 IY327690:JN327690 SU327690:TJ327690 ACQ327690:ADF327690 AMM327690:ANB327690 AWI327690:AWX327690 BGE327690:BGT327690 BQA327690:BQP327690 BZW327690:CAL327690 CJS327690:CKH327690 CTO327690:CUD327690 DDK327690:DDZ327690 DNG327690:DNV327690 DXC327690:DXR327690 EGY327690:EHN327690 EQU327690:ERJ327690 FAQ327690:FBF327690 FKM327690:FLB327690 FUI327690:FUX327690 GEE327690:GET327690 GOA327690:GOP327690 GXW327690:GYL327690 HHS327690:HIH327690 HRO327690:HSD327690 IBK327690:IBZ327690 ILG327690:ILV327690 IVC327690:IVR327690 JEY327690:JFN327690 JOU327690:JPJ327690 JYQ327690:JZF327690 KIM327690:KJB327690 KSI327690:KSX327690 LCE327690:LCT327690 LMA327690:LMP327690 LVW327690:LWL327690 MFS327690:MGH327690 MPO327690:MQD327690 MZK327690:MZZ327690 NJG327690:NJV327690 NTC327690:NTR327690 OCY327690:ODN327690 OMU327690:ONJ327690 OWQ327690:OXF327690 PGM327690:PHB327690 PQI327690:PQX327690 QAE327690:QAT327690 QKA327690:QKP327690 QTW327690:QUL327690 RDS327690:REH327690 RNO327690:ROD327690 RXK327690:RXZ327690 SHG327690:SHV327690 SRC327690:SRR327690 TAY327690:TBN327690 TKU327690:TLJ327690 TUQ327690:TVF327690 UEM327690:UFB327690 UOI327690:UOX327690 UYE327690:UYT327690 VIA327690:VIP327690 VRW327690:VSL327690 WBS327690:WCH327690 WLO327690:WMD327690 WVK327690:WVZ327690 C393226:R393226 IY393226:JN393226 SU393226:TJ393226 ACQ393226:ADF393226 AMM393226:ANB393226 AWI393226:AWX393226 BGE393226:BGT393226 BQA393226:BQP393226 BZW393226:CAL393226 CJS393226:CKH393226 CTO393226:CUD393226 DDK393226:DDZ393226 DNG393226:DNV393226 DXC393226:DXR393226 EGY393226:EHN393226 EQU393226:ERJ393226 FAQ393226:FBF393226 FKM393226:FLB393226 FUI393226:FUX393226 GEE393226:GET393226 GOA393226:GOP393226 GXW393226:GYL393226 HHS393226:HIH393226 HRO393226:HSD393226 IBK393226:IBZ393226 ILG393226:ILV393226 IVC393226:IVR393226 JEY393226:JFN393226 JOU393226:JPJ393226 JYQ393226:JZF393226 KIM393226:KJB393226 KSI393226:KSX393226 LCE393226:LCT393226 LMA393226:LMP393226 LVW393226:LWL393226 MFS393226:MGH393226 MPO393226:MQD393226 MZK393226:MZZ393226 NJG393226:NJV393226 NTC393226:NTR393226 OCY393226:ODN393226 OMU393226:ONJ393226 OWQ393226:OXF393226 PGM393226:PHB393226 PQI393226:PQX393226 QAE393226:QAT393226 QKA393226:QKP393226 QTW393226:QUL393226 RDS393226:REH393226 RNO393226:ROD393226 RXK393226:RXZ393226 SHG393226:SHV393226 SRC393226:SRR393226 TAY393226:TBN393226 TKU393226:TLJ393226 TUQ393226:TVF393226 UEM393226:UFB393226 UOI393226:UOX393226 UYE393226:UYT393226 VIA393226:VIP393226 VRW393226:VSL393226 WBS393226:WCH393226 WLO393226:WMD393226 WVK393226:WVZ393226 C458762:R458762 IY458762:JN458762 SU458762:TJ458762 ACQ458762:ADF458762 AMM458762:ANB458762 AWI458762:AWX458762 BGE458762:BGT458762 BQA458762:BQP458762 BZW458762:CAL458762 CJS458762:CKH458762 CTO458762:CUD458762 DDK458762:DDZ458762 DNG458762:DNV458762 DXC458762:DXR458762 EGY458762:EHN458762 EQU458762:ERJ458762 FAQ458762:FBF458762 FKM458762:FLB458762 FUI458762:FUX458762 GEE458762:GET458762 GOA458762:GOP458762 GXW458762:GYL458762 HHS458762:HIH458762 HRO458762:HSD458762 IBK458762:IBZ458762 ILG458762:ILV458762 IVC458762:IVR458762 JEY458762:JFN458762 JOU458762:JPJ458762 JYQ458762:JZF458762 KIM458762:KJB458762 KSI458762:KSX458762 LCE458762:LCT458762 LMA458762:LMP458762 LVW458762:LWL458762 MFS458762:MGH458762 MPO458762:MQD458762 MZK458762:MZZ458762 NJG458762:NJV458762 NTC458762:NTR458762 OCY458762:ODN458762 OMU458762:ONJ458762 OWQ458762:OXF458762 PGM458762:PHB458762 PQI458762:PQX458762 QAE458762:QAT458762 QKA458762:QKP458762 QTW458762:QUL458762 RDS458762:REH458762 RNO458762:ROD458762 RXK458762:RXZ458762 SHG458762:SHV458762 SRC458762:SRR458762 TAY458762:TBN458762 TKU458762:TLJ458762 TUQ458762:TVF458762 UEM458762:UFB458762 UOI458762:UOX458762 UYE458762:UYT458762 VIA458762:VIP458762 VRW458762:VSL458762 WBS458762:WCH458762 WLO458762:WMD458762 WVK458762:WVZ458762 C524298:R524298 IY524298:JN524298 SU524298:TJ524298 ACQ524298:ADF524298 AMM524298:ANB524298 AWI524298:AWX524298 BGE524298:BGT524298 BQA524298:BQP524298 BZW524298:CAL524298 CJS524298:CKH524298 CTO524298:CUD524298 DDK524298:DDZ524298 DNG524298:DNV524298 DXC524298:DXR524298 EGY524298:EHN524298 EQU524298:ERJ524298 FAQ524298:FBF524298 FKM524298:FLB524298 FUI524298:FUX524298 GEE524298:GET524298 GOA524298:GOP524298 GXW524298:GYL524298 HHS524298:HIH524298 HRO524298:HSD524298 IBK524298:IBZ524298 ILG524298:ILV524298 IVC524298:IVR524298 JEY524298:JFN524298 JOU524298:JPJ524298 JYQ524298:JZF524298 KIM524298:KJB524298 KSI524298:KSX524298 LCE524298:LCT524298 LMA524298:LMP524298 LVW524298:LWL524298 MFS524298:MGH524298 MPO524298:MQD524298 MZK524298:MZZ524298 NJG524298:NJV524298 NTC524298:NTR524298 OCY524298:ODN524298 OMU524298:ONJ524298 OWQ524298:OXF524298 PGM524298:PHB524298 PQI524298:PQX524298 QAE524298:QAT524298 QKA524298:QKP524298 QTW524298:QUL524298 RDS524298:REH524298 RNO524298:ROD524298 RXK524298:RXZ524298 SHG524298:SHV524298 SRC524298:SRR524298 TAY524298:TBN524298 TKU524298:TLJ524298 TUQ524298:TVF524298 UEM524298:UFB524298 UOI524298:UOX524298 UYE524298:UYT524298 VIA524298:VIP524298 VRW524298:VSL524298 WBS524298:WCH524298 WLO524298:WMD524298 WVK524298:WVZ524298 C589834:R589834 IY589834:JN589834 SU589834:TJ589834 ACQ589834:ADF589834 AMM589834:ANB589834 AWI589834:AWX589834 BGE589834:BGT589834 BQA589834:BQP589834 BZW589834:CAL589834 CJS589834:CKH589834 CTO589834:CUD589834 DDK589834:DDZ589834 DNG589834:DNV589834 DXC589834:DXR589834 EGY589834:EHN589834 EQU589834:ERJ589834 FAQ589834:FBF589834 FKM589834:FLB589834 FUI589834:FUX589834 GEE589834:GET589834 GOA589834:GOP589834 GXW589834:GYL589834 HHS589834:HIH589834 HRO589834:HSD589834 IBK589834:IBZ589834 ILG589834:ILV589834 IVC589834:IVR589834 JEY589834:JFN589834 JOU589834:JPJ589834 JYQ589834:JZF589834 KIM589834:KJB589834 KSI589834:KSX589834 LCE589834:LCT589834 LMA589834:LMP589834 LVW589834:LWL589834 MFS589834:MGH589834 MPO589834:MQD589834 MZK589834:MZZ589834 NJG589834:NJV589834 NTC589834:NTR589834 OCY589834:ODN589834 OMU589834:ONJ589834 OWQ589834:OXF589834 PGM589834:PHB589834 PQI589834:PQX589834 QAE589834:QAT589834 QKA589834:QKP589834 QTW589834:QUL589834 RDS589834:REH589834 RNO589834:ROD589834 RXK589834:RXZ589834 SHG589834:SHV589834 SRC589834:SRR589834 TAY589834:TBN589834 TKU589834:TLJ589834 TUQ589834:TVF589834 UEM589834:UFB589834 UOI589834:UOX589834 UYE589834:UYT589834 VIA589834:VIP589834 VRW589834:VSL589834 WBS589834:WCH589834 WLO589834:WMD589834 WVK589834:WVZ589834 C655370:R655370 IY655370:JN655370 SU655370:TJ655370 ACQ655370:ADF655370 AMM655370:ANB655370 AWI655370:AWX655370 BGE655370:BGT655370 BQA655370:BQP655370 BZW655370:CAL655370 CJS655370:CKH655370 CTO655370:CUD655370 DDK655370:DDZ655370 DNG655370:DNV655370 DXC655370:DXR655370 EGY655370:EHN655370 EQU655370:ERJ655370 FAQ655370:FBF655370 FKM655370:FLB655370 FUI655370:FUX655370 GEE655370:GET655370 GOA655370:GOP655370 GXW655370:GYL655370 HHS655370:HIH655370 HRO655370:HSD655370 IBK655370:IBZ655370 ILG655370:ILV655370 IVC655370:IVR655370 JEY655370:JFN655370 JOU655370:JPJ655370 JYQ655370:JZF655370 KIM655370:KJB655370 KSI655370:KSX655370 LCE655370:LCT655370 LMA655370:LMP655370 LVW655370:LWL655370 MFS655370:MGH655370 MPO655370:MQD655370 MZK655370:MZZ655370 NJG655370:NJV655370 NTC655370:NTR655370 OCY655370:ODN655370 OMU655370:ONJ655370 OWQ655370:OXF655370 PGM655370:PHB655370 PQI655370:PQX655370 QAE655370:QAT655370 QKA655370:QKP655370 QTW655370:QUL655370 RDS655370:REH655370 RNO655370:ROD655370 RXK655370:RXZ655370 SHG655370:SHV655370 SRC655370:SRR655370 TAY655370:TBN655370 TKU655370:TLJ655370 TUQ655370:TVF655370 UEM655370:UFB655370 UOI655370:UOX655370 UYE655370:UYT655370 VIA655370:VIP655370 VRW655370:VSL655370 WBS655370:WCH655370 WLO655370:WMD655370 WVK655370:WVZ655370 C720906:R720906 IY720906:JN720906 SU720906:TJ720906 ACQ720906:ADF720906 AMM720906:ANB720906 AWI720906:AWX720906 BGE720906:BGT720906 BQA720906:BQP720906 BZW720906:CAL720906 CJS720906:CKH720906 CTO720906:CUD720906 DDK720906:DDZ720906 DNG720906:DNV720906 DXC720906:DXR720906 EGY720906:EHN720906 EQU720906:ERJ720906 FAQ720906:FBF720906 FKM720906:FLB720906 FUI720906:FUX720906 GEE720906:GET720906 GOA720906:GOP720906 GXW720906:GYL720906 HHS720906:HIH720906 HRO720906:HSD720906 IBK720906:IBZ720906 ILG720906:ILV720906 IVC720906:IVR720906 JEY720906:JFN720906 JOU720906:JPJ720906 JYQ720906:JZF720906 KIM720906:KJB720906 KSI720906:KSX720906 LCE720906:LCT720906 LMA720906:LMP720906 LVW720906:LWL720906 MFS720906:MGH720906 MPO720906:MQD720906 MZK720906:MZZ720906 NJG720906:NJV720906 NTC720906:NTR720906 OCY720906:ODN720906 OMU720906:ONJ720906 OWQ720906:OXF720906 PGM720906:PHB720906 PQI720906:PQX720906 QAE720906:QAT720906 QKA720906:QKP720906 QTW720906:QUL720906 RDS720906:REH720906 RNO720906:ROD720906 RXK720906:RXZ720906 SHG720906:SHV720906 SRC720906:SRR720906 TAY720906:TBN720906 TKU720906:TLJ720906 TUQ720906:TVF720906 UEM720906:UFB720906 UOI720906:UOX720906 UYE720906:UYT720906 VIA720906:VIP720906 VRW720906:VSL720906 WBS720906:WCH720906 WLO720906:WMD720906 WVK720906:WVZ720906 C786442:R786442 IY786442:JN786442 SU786442:TJ786442 ACQ786442:ADF786442 AMM786442:ANB786442 AWI786442:AWX786442 BGE786442:BGT786442 BQA786442:BQP786442 BZW786442:CAL786442 CJS786442:CKH786442 CTO786442:CUD786442 DDK786442:DDZ786442 DNG786442:DNV786442 DXC786442:DXR786442 EGY786442:EHN786442 EQU786442:ERJ786442 FAQ786442:FBF786442 FKM786442:FLB786442 FUI786442:FUX786442 GEE786442:GET786442 GOA786442:GOP786442 GXW786442:GYL786442 HHS786442:HIH786442 HRO786442:HSD786442 IBK786442:IBZ786442 ILG786442:ILV786442 IVC786442:IVR786442 JEY786442:JFN786442 JOU786442:JPJ786442 JYQ786442:JZF786442 KIM786442:KJB786442 KSI786442:KSX786442 LCE786442:LCT786442 LMA786442:LMP786442 LVW786442:LWL786442 MFS786442:MGH786442 MPO786442:MQD786442 MZK786442:MZZ786442 NJG786442:NJV786442 NTC786442:NTR786442 OCY786442:ODN786442 OMU786442:ONJ786442 OWQ786442:OXF786442 PGM786442:PHB786442 PQI786442:PQX786442 QAE786442:QAT786442 QKA786442:QKP786442 QTW786442:QUL786442 RDS786442:REH786442 RNO786442:ROD786442 RXK786442:RXZ786442 SHG786442:SHV786442 SRC786442:SRR786442 TAY786442:TBN786442 TKU786442:TLJ786442 TUQ786442:TVF786442 UEM786442:UFB786442 UOI786442:UOX786442 UYE786442:UYT786442 VIA786442:VIP786442 VRW786442:VSL786442 WBS786442:WCH786442 WLO786442:WMD786442 WVK786442:WVZ786442 C851978:R851978 IY851978:JN851978 SU851978:TJ851978 ACQ851978:ADF851978 AMM851978:ANB851978 AWI851978:AWX851978 BGE851978:BGT851978 BQA851978:BQP851978 BZW851978:CAL851978 CJS851978:CKH851978 CTO851978:CUD851978 DDK851978:DDZ851978 DNG851978:DNV851978 DXC851978:DXR851978 EGY851978:EHN851978 EQU851978:ERJ851978 FAQ851978:FBF851978 FKM851978:FLB851978 FUI851978:FUX851978 GEE851978:GET851978 GOA851978:GOP851978 GXW851978:GYL851978 HHS851978:HIH851978 HRO851978:HSD851978 IBK851978:IBZ851978 ILG851978:ILV851978 IVC851978:IVR851978 JEY851978:JFN851978 JOU851978:JPJ851978 JYQ851978:JZF851978 KIM851978:KJB851978 KSI851978:KSX851978 LCE851978:LCT851978 LMA851978:LMP851978 LVW851978:LWL851978 MFS851978:MGH851978 MPO851978:MQD851978 MZK851978:MZZ851978 NJG851978:NJV851978 NTC851978:NTR851978 OCY851978:ODN851978 OMU851978:ONJ851978 OWQ851978:OXF851978 PGM851978:PHB851978 PQI851978:PQX851978 QAE851978:QAT851978 QKA851978:QKP851978 QTW851978:QUL851978 RDS851978:REH851978 RNO851978:ROD851978 RXK851978:RXZ851978 SHG851978:SHV851978 SRC851978:SRR851978 TAY851978:TBN851978 TKU851978:TLJ851978 TUQ851978:TVF851978 UEM851978:UFB851978 UOI851978:UOX851978 UYE851978:UYT851978 VIA851978:VIP851978 VRW851978:VSL851978 WBS851978:WCH851978 WLO851978:WMD851978 WVK851978:WVZ851978 C917514:R917514 IY917514:JN917514 SU917514:TJ917514 ACQ917514:ADF917514 AMM917514:ANB917514 AWI917514:AWX917514 BGE917514:BGT917514 BQA917514:BQP917514 BZW917514:CAL917514 CJS917514:CKH917514 CTO917514:CUD917514 DDK917514:DDZ917514 DNG917514:DNV917514 DXC917514:DXR917514 EGY917514:EHN917514 EQU917514:ERJ917514 FAQ917514:FBF917514 FKM917514:FLB917514 FUI917514:FUX917514 GEE917514:GET917514 GOA917514:GOP917514 GXW917514:GYL917514 HHS917514:HIH917514 HRO917514:HSD917514 IBK917514:IBZ917514 ILG917514:ILV917514 IVC917514:IVR917514 JEY917514:JFN917514 JOU917514:JPJ917514 JYQ917514:JZF917514 KIM917514:KJB917514 KSI917514:KSX917514 LCE917514:LCT917514 LMA917514:LMP917514 LVW917514:LWL917514 MFS917514:MGH917514 MPO917514:MQD917514 MZK917514:MZZ917514 NJG917514:NJV917514 NTC917514:NTR917514 OCY917514:ODN917514 OMU917514:ONJ917514 OWQ917514:OXF917514 PGM917514:PHB917514 PQI917514:PQX917514 QAE917514:QAT917514 QKA917514:QKP917514 QTW917514:QUL917514 RDS917514:REH917514 RNO917514:ROD917514 RXK917514:RXZ917514 SHG917514:SHV917514 SRC917514:SRR917514 TAY917514:TBN917514 TKU917514:TLJ917514 TUQ917514:TVF917514 UEM917514:UFB917514 UOI917514:UOX917514 UYE917514:UYT917514 VIA917514:VIP917514 VRW917514:VSL917514 WBS917514:WCH917514 WLO917514:WMD917514 WVK917514:WVZ917514 C983050:R983050 IY983050:JN983050 SU983050:TJ983050 ACQ983050:ADF983050 AMM983050:ANB983050 AWI983050:AWX983050 BGE983050:BGT983050 BQA983050:BQP983050 BZW983050:CAL983050 CJS983050:CKH983050 CTO983050:CUD983050 DDK983050:DDZ983050 DNG983050:DNV983050 DXC983050:DXR983050 EGY983050:EHN983050 EQU983050:ERJ983050 FAQ983050:FBF983050 FKM983050:FLB983050 FUI983050:FUX983050 GEE983050:GET983050 GOA983050:GOP983050 GXW983050:GYL983050 HHS983050:HIH983050 HRO983050:HSD983050 IBK983050:IBZ983050 ILG983050:ILV983050 IVC983050:IVR983050 JEY983050:JFN983050 JOU983050:JPJ983050 JYQ983050:JZF983050 KIM983050:KJB983050 KSI983050:KSX983050 LCE983050:LCT983050 LMA983050:LMP983050 LVW983050:LWL983050 MFS983050:MGH983050 MPO983050:MQD983050 MZK983050:MZZ983050 NJG983050:NJV983050 NTC983050:NTR983050 OCY983050:ODN983050 OMU983050:ONJ983050 OWQ983050:OXF983050 PGM983050:PHB983050 PQI983050:PQX983050 QAE983050:QAT983050 QKA983050:QKP983050 QTW983050:QUL983050 RDS983050:REH983050 RNO983050:ROD983050 RXK983050:RXZ983050 SHG983050:SHV983050 SRC983050:SRR983050 TAY983050:TBN983050 TKU983050:TLJ983050 TUQ983050:TVF983050 UEM983050:UFB983050 UOI983050:UOX983050 UYE983050:UYT983050 VIA983050:VIP983050 VRW983050:VSL983050 WBS983050:WCH983050 WLO983050:WMD983050 WVK983050:WVZ983050" xr:uid="{00000000-0002-0000-1E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E00-000005000000}">
          <x14:formula1>
            <xm:f>$S$11:$S$12</xm:f>
          </x14:formula1>
          <xm: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C11:C12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WVK983051:WVK983052 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S46"/>
  <sheetViews>
    <sheetView showGridLines="0" showZeros="0" showWhiteSpace="0" view="pageBreakPreview" zoomScaleNormal="100" zoomScaleSheetLayoutView="100" workbookViewId="0">
      <selection activeCell="L4" sqref="L4:S13"/>
    </sheetView>
  </sheetViews>
  <sheetFormatPr defaultRowHeight="13" x14ac:dyDescent="0.2"/>
  <cols>
    <col min="1" max="9" width="9" style="603"/>
    <col min="10" max="10" width="9" style="606" hidden="1" customWidth="1"/>
    <col min="11" max="265" width="9" style="605"/>
    <col min="266" max="266" width="0" style="605" hidden="1" customWidth="1"/>
    <col min="267" max="521" width="9" style="605"/>
    <col min="522" max="522" width="0" style="605" hidden="1" customWidth="1"/>
    <col min="523" max="777" width="9" style="605"/>
    <col min="778" max="778" width="0" style="605" hidden="1" customWidth="1"/>
    <col min="779" max="1033" width="9" style="605"/>
    <col min="1034" max="1034" width="0" style="605" hidden="1" customWidth="1"/>
    <col min="1035" max="1289" width="9" style="605"/>
    <col min="1290" max="1290" width="0" style="605" hidden="1" customWidth="1"/>
    <col min="1291" max="1545" width="9" style="605"/>
    <col min="1546" max="1546" width="0" style="605" hidden="1" customWidth="1"/>
    <col min="1547" max="1801" width="9" style="605"/>
    <col min="1802" max="1802" width="0" style="605" hidden="1" customWidth="1"/>
    <col min="1803" max="2057" width="9" style="605"/>
    <col min="2058" max="2058" width="0" style="605" hidden="1" customWidth="1"/>
    <col min="2059" max="2313" width="9" style="605"/>
    <col min="2314" max="2314" width="0" style="605" hidden="1" customWidth="1"/>
    <col min="2315" max="2569" width="9" style="605"/>
    <col min="2570" max="2570" width="0" style="605" hidden="1" customWidth="1"/>
    <col min="2571" max="2825" width="9" style="605"/>
    <col min="2826" max="2826" width="0" style="605" hidden="1" customWidth="1"/>
    <col min="2827" max="3081" width="9" style="605"/>
    <col min="3082" max="3082" width="0" style="605" hidden="1" customWidth="1"/>
    <col min="3083" max="3337" width="9" style="605"/>
    <col min="3338" max="3338" width="0" style="605" hidden="1" customWidth="1"/>
    <col min="3339" max="3593" width="9" style="605"/>
    <col min="3594" max="3594" width="0" style="605" hidden="1" customWidth="1"/>
    <col min="3595" max="3849" width="9" style="605"/>
    <col min="3850" max="3850" width="0" style="605" hidden="1" customWidth="1"/>
    <col min="3851" max="4105" width="9" style="605"/>
    <col min="4106" max="4106" width="0" style="605" hidden="1" customWidth="1"/>
    <col min="4107" max="4361" width="9" style="605"/>
    <col min="4362" max="4362" width="0" style="605" hidden="1" customWidth="1"/>
    <col min="4363" max="4617" width="9" style="605"/>
    <col min="4618" max="4618" width="0" style="605" hidden="1" customWidth="1"/>
    <col min="4619" max="4873" width="9" style="605"/>
    <col min="4874" max="4874" width="0" style="605" hidden="1" customWidth="1"/>
    <col min="4875" max="5129" width="9" style="605"/>
    <col min="5130" max="5130" width="0" style="605" hidden="1" customWidth="1"/>
    <col min="5131" max="5385" width="9" style="605"/>
    <col min="5386" max="5386" width="0" style="605" hidden="1" customWidth="1"/>
    <col min="5387" max="5641" width="9" style="605"/>
    <col min="5642" max="5642" width="0" style="605" hidden="1" customWidth="1"/>
    <col min="5643" max="5897" width="9" style="605"/>
    <col min="5898" max="5898" width="0" style="605" hidden="1" customWidth="1"/>
    <col min="5899" max="6153" width="9" style="605"/>
    <col min="6154" max="6154" width="0" style="605" hidden="1" customWidth="1"/>
    <col min="6155" max="6409" width="9" style="605"/>
    <col min="6410" max="6410" width="0" style="605" hidden="1" customWidth="1"/>
    <col min="6411" max="6665" width="9" style="605"/>
    <col min="6666" max="6666" width="0" style="605" hidden="1" customWidth="1"/>
    <col min="6667" max="6921" width="9" style="605"/>
    <col min="6922" max="6922" width="0" style="605" hidden="1" customWidth="1"/>
    <col min="6923" max="7177" width="9" style="605"/>
    <col min="7178" max="7178" width="0" style="605" hidden="1" customWidth="1"/>
    <col min="7179" max="7433" width="9" style="605"/>
    <col min="7434" max="7434" width="0" style="605" hidden="1" customWidth="1"/>
    <col min="7435" max="7689" width="9" style="605"/>
    <col min="7690" max="7690" width="0" style="605" hidden="1" customWidth="1"/>
    <col min="7691" max="7945" width="9" style="605"/>
    <col min="7946" max="7946" width="0" style="605" hidden="1" customWidth="1"/>
    <col min="7947" max="8201" width="9" style="605"/>
    <col min="8202" max="8202" width="0" style="605" hidden="1" customWidth="1"/>
    <col min="8203" max="8457" width="9" style="605"/>
    <col min="8458" max="8458" width="0" style="605" hidden="1" customWidth="1"/>
    <col min="8459" max="8713" width="9" style="605"/>
    <col min="8714" max="8714" width="0" style="605" hidden="1" customWidth="1"/>
    <col min="8715" max="8969" width="9" style="605"/>
    <col min="8970" max="8970" width="0" style="605" hidden="1" customWidth="1"/>
    <col min="8971" max="9225" width="9" style="605"/>
    <col min="9226" max="9226" width="0" style="605" hidden="1" customWidth="1"/>
    <col min="9227" max="9481" width="9" style="605"/>
    <col min="9482" max="9482" width="0" style="605" hidden="1" customWidth="1"/>
    <col min="9483" max="9737" width="9" style="605"/>
    <col min="9738" max="9738" width="0" style="605" hidden="1" customWidth="1"/>
    <col min="9739" max="9993" width="9" style="605"/>
    <col min="9994" max="9994" width="0" style="605" hidden="1" customWidth="1"/>
    <col min="9995" max="10249" width="9" style="605"/>
    <col min="10250" max="10250" width="0" style="605" hidden="1" customWidth="1"/>
    <col min="10251" max="10505" width="9" style="605"/>
    <col min="10506" max="10506" width="0" style="605" hidden="1" customWidth="1"/>
    <col min="10507" max="10761" width="9" style="605"/>
    <col min="10762" max="10762" width="0" style="605" hidden="1" customWidth="1"/>
    <col min="10763" max="11017" width="9" style="605"/>
    <col min="11018" max="11018" width="0" style="605" hidden="1" customWidth="1"/>
    <col min="11019" max="11273" width="9" style="605"/>
    <col min="11274" max="11274" width="0" style="605" hidden="1" customWidth="1"/>
    <col min="11275" max="11529" width="9" style="605"/>
    <col min="11530" max="11530" width="0" style="605" hidden="1" customWidth="1"/>
    <col min="11531" max="11785" width="9" style="605"/>
    <col min="11786" max="11786" width="0" style="605" hidden="1" customWidth="1"/>
    <col min="11787" max="12041" width="9" style="605"/>
    <col min="12042" max="12042" width="0" style="605" hidden="1" customWidth="1"/>
    <col min="12043" max="12297" width="9" style="605"/>
    <col min="12298" max="12298" width="0" style="605" hidden="1" customWidth="1"/>
    <col min="12299" max="12553" width="9" style="605"/>
    <col min="12554" max="12554" width="0" style="605" hidden="1" customWidth="1"/>
    <col min="12555" max="12809" width="9" style="605"/>
    <col min="12810" max="12810" width="0" style="605" hidden="1" customWidth="1"/>
    <col min="12811" max="13065" width="9" style="605"/>
    <col min="13066" max="13066" width="0" style="605" hidden="1" customWidth="1"/>
    <col min="13067" max="13321" width="9" style="605"/>
    <col min="13322" max="13322" width="0" style="605" hidden="1" customWidth="1"/>
    <col min="13323" max="13577" width="9" style="605"/>
    <col min="13578" max="13578" width="0" style="605" hidden="1" customWidth="1"/>
    <col min="13579" max="13833" width="9" style="605"/>
    <col min="13834" max="13834" width="0" style="605" hidden="1" customWidth="1"/>
    <col min="13835" max="14089" width="9" style="605"/>
    <col min="14090" max="14090" width="0" style="605" hidden="1" customWidth="1"/>
    <col min="14091" max="14345" width="9" style="605"/>
    <col min="14346" max="14346" width="0" style="605" hidden="1" customWidth="1"/>
    <col min="14347" max="14601" width="9" style="605"/>
    <col min="14602" max="14602" width="0" style="605" hidden="1" customWidth="1"/>
    <col min="14603" max="14857" width="9" style="605"/>
    <col min="14858" max="14858" width="0" style="605" hidden="1" customWidth="1"/>
    <col min="14859" max="15113" width="9" style="605"/>
    <col min="15114" max="15114" width="0" style="605" hidden="1" customWidth="1"/>
    <col min="15115" max="15369" width="9" style="605"/>
    <col min="15370" max="15370" width="0" style="605" hidden="1" customWidth="1"/>
    <col min="15371" max="15625" width="9" style="605"/>
    <col min="15626" max="15626" width="0" style="605" hidden="1" customWidth="1"/>
    <col min="15627" max="15881" width="9" style="605"/>
    <col min="15882" max="15882" width="0" style="605" hidden="1" customWidth="1"/>
    <col min="15883" max="16137" width="9" style="605"/>
    <col min="16138" max="16138" width="0" style="605" hidden="1" customWidth="1"/>
    <col min="16139" max="16384" width="9" style="605"/>
  </cols>
  <sheetData>
    <row r="1" spans="1:19" s="587" customFormat="1" ht="18.75" customHeight="1" x14ac:dyDescent="0.2">
      <c r="A1" s="586"/>
      <c r="B1" s="586"/>
      <c r="C1" s="586"/>
      <c r="E1" s="588" t="s">
        <v>590</v>
      </c>
      <c r="F1" s="589"/>
      <c r="G1" s="2092">
        <f>'実績別添3-2'!C9:R9</f>
        <v>0</v>
      </c>
      <c r="H1" s="2092"/>
      <c r="I1" s="2092"/>
      <c r="J1" s="590"/>
    </row>
    <row r="2" spans="1:19" s="587" customFormat="1" ht="18.75" customHeight="1" x14ac:dyDescent="0.2">
      <c r="A2" s="586"/>
      <c r="B2" s="586"/>
      <c r="C2" s="586"/>
      <c r="D2" s="588"/>
      <c r="E2" s="591"/>
      <c r="F2" s="592"/>
      <c r="G2" s="592"/>
      <c r="H2" s="592"/>
      <c r="I2" s="592"/>
      <c r="J2" s="590"/>
    </row>
    <row r="3" spans="1:19" s="587" customFormat="1" ht="25.5" customHeight="1" x14ac:dyDescent="0.2">
      <c r="A3" s="612" t="s">
        <v>591</v>
      </c>
      <c r="B3" s="586"/>
      <c r="C3" s="586"/>
      <c r="D3" s="586"/>
      <c r="E3" s="586"/>
      <c r="F3" s="586"/>
      <c r="G3" s="586"/>
      <c r="H3" s="586"/>
      <c r="I3" s="586"/>
      <c r="J3" s="590"/>
    </row>
    <row r="4" spans="1:19" s="587" customFormat="1" ht="37.5" customHeight="1" x14ac:dyDescent="0.2">
      <c r="A4" s="593" t="s">
        <v>592</v>
      </c>
      <c r="B4" s="594"/>
      <c r="C4" s="594"/>
      <c r="D4" s="594"/>
      <c r="E4" s="595"/>
      <c r="F4" s="596"/>
      <c r="G4" s="597"/>
      <c r="H4" s="2093" t="s">
        <v>593</v>
      </c>
      <c r="I4" s="2094"/>
      <c r="J4" s="590" t="s">
        <v>446</v>
      </c>
      <c r="L4" s="2095" t="s">
        <v>973</v>
      </c>
      <c r="M4" s="2095"/>
      <c r="N4" s="2095"/>
      <c r="O4" s="2095"/>
      <c r="P4" s="2095"/>
      <c r="Q4" s="2095"/>
      <c r="R4" s="2095"/>
      <c r="S4" s="2095"/>
    </row>
    <row r="5" spans="1:19" s="587" customFormat="1" ht="37.5" customHeight="1" x14ac:dyDescent="0.2">
      <c r="A5" s="2096" t="s">
        <v>594</v>
      </c>
      <c r="B5" s="2097"/>
      <c r="C5" s="2097"/>
      <c r="D5" s="2097"/>
      <c r="E5" s="2097"/>
      <c r="F5" s="2097"/>
      <c r="G5" s="2097"/>
      <c r="H5" s="2090" t="s">
        <v>593</v>
      </c>
      <c r="I5" s="2091"/>
      <c r="J5" s="590" t="s">
        <v>229</v>
      </c>
      <c r="L5" s="2095"/>
      <c r="M5" s="2095"/>
      <c r="N5" s="2095"/>
      <c r="O5" s="2095"/>
      <c r="P5" s="2095"/>
      <c r="Q5" s="2095"/>
      <c r="R5" s="2095"/>
      <c r="S5" s="2095"/>
    </row>
    <row r="6" spans="1:19" s="587" customFormat="1" ht="25.5" customHeight="1" x14ac:dyDescent="0.2">
      <c r="A6" s="2098" t="s">
        <v>595</v>
      </c>
      <c r="B6" s="2098"/>
      <c r="C6" s="2098"/>
      <c r="D6" s="2098"/>
      <c r="E6" s="2098"/>
      <c r="F6" s="2098"/>
      <c r="G6" s="2098"/>
      <c r="H6" s="2098"/>
      <c r="I6" s="2098"/>
      <c r="J6" s="590" t="s">
        <v>631</v>
      </c>
      <c r="L6" s="2095"/>
      <c r="M6" s="2095"/>
      <c r="N6" s="2095"/>
      <c r="O6" s="2095"/>
      <c r="P6" s="2095"/>
      <c r="Q6" s="2095"/>
      <c r="R6" s="2095"/>
      <c r="S6" s="2095"/>
    </row>
    <row r="7" spans="1:19" s="587" customFormat="1" ht="25.5" customHeight="1" x14ac:dyDescent="0.2">
      <c r="A7" s="2082"/>
      <c r="B7" s="2082"/>
      <c r="C7" s="2082"/>
      <c r="D7" s="2082"/>
      <c r="E7" s="2082"/>
      <c r="F7" s="2082"/>
      <c r="G7" s="2082"/>
      <c r="H7" s="2082"/>
      <c r="I7" s="2082"/>
      <c r="J7" s="590"/>
      <c r="L7" s="2095"/>
      <c r="M7" s="2095"/>
      <c r="N7" s="2095"/>
      <c r="O7" s="2095"/>
      <c r="P7" s="2095"/>
      <c r="Q7" s="2095"/>
      <c r="R7" s="2095"/>
      <c r="S7" s="2095"/>
    </row>
    <row r="8" spans="1:19" s="587" customFormat="1" ht="25.5" customHeight="1" x14ac:dyDescent="0.2">
      <c r="A8" s="2082"/>
      <c r="B8" s="2082"/>
      <c r="C8" s="2082"/>
      <c r="D8" s="2082"/>
      <c r="E8" s="2082"/>
      <c r="F8" s="2082"/>
      <c r="G8" s="2082"/>
      <c r="H8" s="2082"/>
      <c r="I8" s="2082"/>
      <c r="J8" s="590"/>
      <c r="L8" s="2095"/>
      <c r="M8" s="2095"/>
      <c r="N8" s="2095"/>
      <c r="O8" s="2095"/>
      <c r="P8" s="2095"/>
      <c r="Q8" s="2095"/>
      <c r="R8" s="2095"/>
      <c r="S8" s="2095"/>
    </row>
    <row r="9" spans="1:19" s="587" customFormat="1" ht="25.5" customHeight="1" x14ac:dyDescent="0.2">
      <c r="A9" s="587" t="s">
        <v>597</v>
      </c>
      <c r="B9" s="598"/>
      <c r="C9" s="598"/>
      <c r="D9" s="598"/>
      <c r="E9" s="598"/>
      <c r="F9" s="598"/>
      <c r="G9" s="598"/>
      <c r="H9" s="598"/>
      <c r="J9" s="590"/>
      <c r="L9" s="2095"/>
      <c r="M9" s="2095"/>
      <c r="N9" s="2095"/>
      <c r="O9" s="2095"/>
      <c r="P9" s="2095"/>
      <c r="Q9" s="2095"/>
      <c r="R9" s="2095"/>
      <c r="S9" s="2095"/>
    </row>
    <row r="10" spans="1:19" s="587" customFormat="1" ht="25.5" customHeight="1" x14ac:dyDescent="0.2">
      <c r="A10" s="2099" t="s">
        <v>598</v>
      </c>
      <c r="B10" s="2100"/>
      <c r="C10" s="2100"/>
      <c r="D10" s="2100" t="s">
        <v>599</v>
      </c>
      <c r="E10" s="2100"/>
      <c r="F10" s="2100"/>
      <c r="G10" s="2103" t="s">
        <v>600</v>
      </c>
      <c r="H10" s="2103"/>
      <c r="I10" s="2104"/>
      <c r="J10" s="590"/>
      <c r="L10" s="2095"/>
      <c r="M10" s="2095"/>
      <c r="N10" s="2095"/>
      <c r="O10" s="2095"/>
      <c r="P10" s="2095"/>
      <c r="Q10" s="2095"/>
      <c r="R10" s="2095"/>
      <c r="S10" s="2095"/>
    </row>
    <row r="11" spans="1:19" s="587" customFormat="1" ht="25.5" customHeight="1" x14ac:dyDescent="0.2">
      <c r="A11" s="2101"/>
      <c r="B11" s="2102"/>
      <c r="C11" s="2102"/>
      <c r="D11" s="2102"/>
      <c r="E11" s="2102"/>
      <c r="F11" s="2102"/>
      <c r="G11" s="2097"/>
      <c r="H11" s="2097"/>
      <c r="I11" s="2105"/>
      <c r="J11" s="590"/>
      <c r="L11" s="2095"/>
      <c r="M11" s="2095"/>
      <c r="N11" s="2095"/>
      <c r="O11" s="2095"/>
      <c r="P11" s="2095"/>
      <c r="Q11" s="2095"/>
      <c r="R11" s="2095"/>
      <c r="S11" s="2095"/>
    </row>
    <row r="12" spans="1:19" s="587" customFormat="1" ht="25.5" customHeight="1" x14ac:dyDescent="0.2">
      <c r="A12" s="2106"/>
      <c r="B12" s="2093"/>
      <c r="C12" s="2093"/>
      <c r="D12" s="2093"/>
      <c r="E12" s="2093"/>
      <c r="F12" s="2093"/>
      <c r="G12" s="2093"/>
      <c r="H12" s="2093"/>
      <c r="I12" s="2094"/>
      <c r="J12" s="590"/>
      <c r="L12" s="2095"/>
      <c r="M12" s="2095"/>
      <c r="N12" s="2095"/>
      <c r="O12" s="2095"/>
      <c r="P12" s="2095"/>
      <c r="Q12" s="2095"/>
      <c r="R12" s="2095"/>
      <c r="S12" s="2095"/>
    </row>
    <row r="13" spans="1:19" s="587" customFormat="1" ht="25.5" customHeight="1" x14ac:dyDescent="0.2">
      <c r="A13" s="2085"/>
      <c r="B13" s="2086"/>
      <c r="C13" s="2086"/>
      <c r="D13" s="2086"/>
      <c r="E13" s="2086"/>
      <c r="F13" s="2086"/>
      <c r="G13" s="2086"/>
      <c r="H13" s="2086"/>
      <c r="I13" s="2088"/>
      <c r="J13" s="590"/>
      <c r="L13" s="2095"/>
      <c r="M13" s="2095"/>
      <c r="N13" s="2095"/>
      <c r="O13" s="2095"/>
      <c r="P13" s="2095"/>
      <c r="Q13" s="2095"/>
      <c r="R13" s="2095"/>
      <c r="S13" s="2095"/>
    </row>
    <row r="14" spans="1:19" s="587" customFormat="1" ht="25.5" customHeight="1" x14ac:dyDescent="0.2">
      <c r="A14" s="2085"/>
      <c r="B14" s="2086"/>
      <c r="C14" s="2086"/>
      <c r="D14" s="2086"/>
      <c r="E14" s="2086"/>
      <c r="F14" s="2086"/>
      <c r="G14" s="2086"/>
      <c r="H14" s="2086"/>
      <c r="I14" s="2088"/>
      <c r="J14" s="590"/>
      <c r="L14" s="599"/>
    </row>
    <row r="15" spans="1:19" s="587" customFormat="1" ht="25.5" customHeight="1" x14ac:dyDescent="0.2">
      <c r="A15" s="2085"/>
      <c r="B15" s="2086"/>
      <c r="C15" s="2086"/>
      <c r="D15" s="2086"/>
      <c r="E15" s="2086"/>
      <c r="F15" s="2086"/>
      <c r="G15" s="2086"/>
      <c r="H15" s="2086"/>
      <c r="I15" s="2088"/>
      <c r="J15" s="590"/>
      <c r="L15" s="599"/>
    </row>
    <row r="16" spans="1:19" s="587" customFormat="1" ht="25.5" customHeight="1" x14ac:dyDescent="0.2">
      <c r="A16" s="2085"/>
      <c r="B16" s="2086"/>
      <c r="C16" s="2086"/>
      <c r="D16" s="2086"/>
      <c r="E16" s="2086"/>
      <c r="F16" s="2086"/>
      <c r="G16" s="2086"/>
      <c r="H16" s="2086"/>
      <c r="I16" s="2088"/>
      <c r="J16" s="590"/>
      <c r="L16" s="600"/>
    </row>
    <row r="17" spans="1:12" s="587" customFormat="1" ht="25.5" customHeight="1" x14ac:dyDescent="0.2">
      <c r="A17" s="2085"/>
      <c r="B17" s="2086"/>
      <c r="C17" s="2086"/>
      <c r="D17" s="2086"/>
      <c r="E17" s="2086"/>
      <c r="F17" s="2086"/>
      <c r="G17" s="2086"/>
      <c r="H17" s="2086"/>
      <c r="I17" s="2088"/>
      <c r="J17" s="590"/>
      <c r="L17" s="600"/>
    </row>
    <row r="18" spans="1:12" s="587" customFormat="1" ht="25.5" customHeight="1" x14ac:dyDescent="0.2">
      <c r="A18" s="2085"/>
      <c r="B18" s="2086"/>
      <c r="C18" s="2086"/>
      <c r="D18" s="2086"/>
      <c r="E18" s="2086"/>
      <c r="F18" s="2086"/>
      <c r="G18" s="2086"/>
      <c r="H18" s="2086"/>
      <c r="I18" s="2088"/>
      <c r="J18" s="590"/>
      <c r="L18" s="600"/>
    </row>
    <row r="19" spans="1:12" s="587" customFormat="1" ht="25.5" customHeight="1" x14ac:dyDescent="0.2">
      <c r="A19" s="2085"/>
      <c r="B19" s="2086"/>
      <c r="C19" s="2086"/>
      <c r="D19" s="2086"/>
      <c r="E19" s="2086"/>
      <c r="F19" s="2086"/>
      <c r="G19" s="2086"/>
      <c r="H19" s="2086"/>
      <c r="I19" s="2088"/>
      <c r="J19" s="590"/>
      <c r="L19" s="600"/>
    </row>
    <row r="20" spans="1:12" s="587" customFormat="1" ht="25.5" customHeight="1" x14ac:dyDescent="0.2">
      <c r="A20" s="2085"/>
      <c r="B20" s="2086"/>
      <c r="C20" s="2086"/>
      <c r="D20" s="2086"/>
      <c r="E20" s="2086"/>
      <c r="F20" s="2086"/>
      <c r="G20" s="2086"/>
      <c r="H20" s="2086"/>
      <c r="I20" s="2088"/>
      <c r="J20" s="590"/>
      <c r="L20" s="600"/>
    </row>
    <row r="21" spans="1:12" s="587" customFormat="1" ht="25.5" customHeight="1" x14ac:dyDescent="0.2">
      <c r="A21" s="2085"/>
      <c r="B21" s="2086"/>
      <c r="C21" s="2086"/>
      <c r="D21" s="2086"/>
      <c r="E21" s="2086"/>
      <c r="F21" s="2086"/>
      <c r="G21" s="2086"/>
      <c r="H21" s="2086"/>
      <c r="I21" s="2088"/>
      <c r="J21" s="590"/>
      <c r="L21" s="600"/>
    </row>
    <row r="22" spans="1:12" s="587" customFormat="1" ht="25.5" customHeight="1" x14ac:dyDescent="0.2">
      <c r="A22" s="2083"/>
      <c r="B22" s="2084"/>
      <c r="C22" s="2084"/>
      <c r="D22" s="2084"/>
      <c r="E22" s="2084"/>
      <c r="F22" s="2084"/>
      <c r="G22" s="2084"/>
      <c r="H22" s="2084"/>
      <c r="I22" s="2087"/>
      <c r="J22" s="590"/>
      <c r="L22" s="600"/>
    </row>
    <row r="23" spans="1:12" s="587" customFormat="1" ht="25.5" customHeight="1" x14ac:dyDescent="0.2">
      <c r="A23" s="2085"/>
      <c r="B23" s="2086"/>
      <c r="C23" s="2086"/>
      <c r="D23" s="2086"/>
      <c r="E23" s="2086"/>
      <c r="F23" s="2086"/>
      <c r="G23" s="2086"/>
      <c r="H23" s="2086"/>
      <c r="I23" s="2088"/>
      <c r="J23" s="590"/>
      <c r="L23" s="600"/>
    </row>
    <row r="24" spans="1:12" s="587" customFormat="1" ht="25.5" customHeight="1" x14ac:dyDescent="0.2">
      <c r="A24" s="2085"/>
      <c r="B24" s="2086"/>
      <c r="C24" s="2086"/>
      <c r="D24" s="2086"/>
      <c r="E24" s="2086"/>
      <c r="F24" s="2086"/>
      <c r="G24" s="2086"/>
      <c r="H24" s="2086"/>
      <c r="I24" s="2088"/>
      <c r="J24" s="590"/>
      <c r="L24" s="600"/>
    </row>
    <row r="25" spans="1:12" s="587" customFormat="1" ht="25.5" customHeight="1" x14ac:dyDescent="0.2">
      <c r="A25" s="2089"/>
      <c r="B25" s="2090"/>
      <c r="C25" s="2090"/>
      <c r="D25" s="2090"/>
      <c r="E25" s="2090"/>
      <c r="F25" s="2090"/>
      <c r="G25" s="2090"/>
      <c r="H25" s="2090"/>
      <c r="I25" s="2091"/>
      <c r="J25" s="590"/>
      <c r="L25" s="600"/>
    </row>
    <row r="26" spans="1:12" s="587" customFormat="1" ht="54.75" customHeight="1" x14ac:dyDescent="0.2">
      <c r="A26" s="2081" t="s">
        <v>632</v>
      </c>
      <c r="B26" s="2081"/>
      <c r="C26" s="2081"/>
      <c r="D26" s="2081"/>
      <c r="E26" s="2081"/>
      <c r="F26" s="2081"/>
      <c r="G26" s="2081"/>
      <c r="H26" s="2081"/>
      <c r="I26" s="2081"/>
      <c r="J26" s="590"/>
      <c r="L26" s="600"/>
    </row>
    <row r="27" spans="1:12" s="587" customFormat="1" ht="45.75" customHeight="1" x14ac:dyDescent="0.2">
      <c r="A27" s="2082"/>
      <c r="B27" s="2082"/>
      <c r="C27" s="2082"/>
      <c r="D27" s="2082"/>
      <c r="E27" s="2082"/>
      <c r="F27" s="2082"/>
      <c r="G27" s="2082"/>
      <c r="H27" s="2082"/>
      <c r="I27" s="2082"/>
      <c r="J27" s="590"/>
    </row>
    <row r="28" spans="1:12" s="603" customFormat="1" ht="33.75" customHeight="1" x14ac:dyDescent="0.2">
      <c r="A28" s="601"/>
      <c r="B28" s="601"/>
      <c r="C28" s="601"/>
      <c r="D28" s="601"/>
      <c r="E28" s="601"/>
      <c r="F28" s="601"/>
      <c r="G28" s="601"/>
      <c r="H28" s="601"/>
      <c r="I28" s="601"/>
      <c r="J28" s="602"/>
    </row>
    <row r="29" spans="1:12" s="603" customFormat="1" ht="33.75" customHeight="1" x14ac:dyDescent="0.2">
      <c r="J29" s="602"/>
    </row>
    <row r="30" spans="1:12" s="603" customFormat="1" ht="33.75" customHeight="1" x14ac:dyDescent="0.2">
      <c r="J30" s="602"/>
    </row>
    <row r="31" spans="1:12" s="603" customFormat="1" ht="25.5" customHeight="1" x14ac:dyDescent="0.2">
      <c r="A31" s="604"/>
      <c r="B31" s="604"/>
      <c r="J31" s="602"/>
    </row>
    <row r="32" spans="1:12" s="603" customFormat="1" ht="25.5" customHeight="1" x14ac:dyDescent="0.2">
      <c r="J32" s="602"/>
    </row>
    <row r="33" spans="10:19" s="603" customFormat="1" ht="25.5" customHeight="1" x14ac:dyDescent="0.2">
      <c r="J33" s="602"/>
    </row>
    <row r="34" spans="10:19" s="603" customFormat="1" ht="25.5" customHeight="1" x14ac:dyDescent="0.2">
      <c r="J34" s="602"/>
    </row>
    <row r="35" spans="10:19" s="603" customFormat="1" ht="25.5" customHeight="1" x14ac:dyDescent="0.2">
      <c r="J35" s="602"/>
    </row>
    <row r="36" spans="10:19" s="603" customFormat="1" ht="25.5" customHeight="1" x14ac:dyDescent="0.2">
      <c r="J36" s="602"/>
      <c r="L36" s="605"/>
      <c r="M36" s="605"/>
      <c r="N36" s="605"/>
      <c r="O36" s="605"/>
      <c r="P36" s="605"/>
      <c r="Q36" s="605"/>
      <c r="R36" s="605"/>
      <c r="S36" s="605"/>
    </row>
    <row r="37" spans="10:19" s="603" customFormat="1" ht="25.5" customHeight="1" x14ac:dyDescent="0.2">
      <c r="J37" s="602"/>
      <c r="L37" s="605"/>
      <c r="M37" s="605"/>
      <c r="N37" s="605"/>
      <c r="O37" s="605"/>
      <c r="P37" s="605"/>
      <c r="Q37" s="605"/>
      <c r="R37" s="605"/>
      <c r="S37" s="605"/>
    </row>
    <row r="38" spans="10:19" s="603" customFormat="1" x14ac:dyDescent="0.2">
      <c r="J38" s="602"/>
      <c r="L38" s="605"/>
      <c r="M38" s="605"/>
      <c r="N38" s="605"/>
      <c r="O38" s="605"/>
      <c r="P38" s="605"/>
      <c r="Q38" s="605"/>
      <c r="R38" s="605"/>
      <c r="S38" s="605"/>
    </row>
    <row r="39" spans="10:19" s="603" customFormat="1" x14ac:dyDescent="0.2">
      <c r="J39" s="602"/>
      <c r="L39" s="605"/>
      <c r="M39" s="605"/>
      <c r="N39" s="605"/>
      <c r="O39" s="605"/>
      <c r="P39" s="605"/>
      <c r="Q39" s="605"/>
      <c r="R39" s="605"/>
      <c r="S39" s="605"/>
    </row>
    <row r="40" spans="10:19" s="603" customFormat="1" x14ac:dyDescent="0.2">
      <c r="J40" s="602"/>
      <c r="L40" s="605"/>
      <c r="M40" s="605"/>
      <c r="N40" s="605"/>
      <c r="O40" s="605"/>
      <c r="P40" s="605"/>
      <c r="Q40" s="605"/>
      <c r="R40" s="605"/>
      <c r="S40" s="605"/>
    </row>
    <row r="41" spans="10:19" s="603" customFormat="1" x14ac:dyDescent="0.2">
      <c r="J41" s="602"/>
      <c r="L41" s="605"/>
      <c r="M41" s="605"/>
      <c r="N41" s="605"/>
      <c r="O41" s="605"/>
      <c r="P41" s="605"/>
      <c r="Q41" s="605"/>
      <c r="R41" s="605"/>
      <c r="S41" s="605"/>
    </row>
    <row r="42" spans="10:19" s="603" customFormat="1" x14ac:dyDescent="0.2">
      <c r="J42" s="602"/>
      <c r="L42" s="605"/>
      <c r="M42" s="605"/>
      <c r="N42" s="605"/>
      <c r="O42" s="605"/>
      <c r="P42" s="605"/>
      <c r="Q42" s="605"/>
      <c r="R42" s="605"/>
      <c r="S42" s="605"/>
    </row>
    <row r="43" spans="10:19" s="603" customFormat="1" x14ac:dyDescent="0.2">
      <c r="J43" s="602"/>
      <c r="L43" s="605"/>
      <c r="M43" s="605"/>
      <c r="N43" s="605"/>
      <c r="O43" s="605"/>
      <c r="P43" s="605"/>
      <c r="Q43" s="605"/>
      <c r="R43" s="605"/>
      <c r="S43" s="605"/>
    </row>
    <row r="44" spans="10:19" s="603" customFormat="1" x14ac:dyDescent="0.2">
      <c r="J44" s="602"/>
      <c r="L44" s="605"/>
      <c r="M44" s="605"/>
      <c r="N44" s="605"/>
      <c r="O44" s="605"/>
      <c r="P44" s="605"/>
      <c r="Q44" s="605"/>
      <c r="R44" s="605"/>
      <c r="S44" s="605"/>
    </row>
    <row r="45" spans="10:19" s="603" customFormat="1" x14ac:dyDescent="0.2">
      <c r="J45" s="602"/>
      <c r="L45" s="605"/>
      <c r="M45" s="605"/>
      <c r="N45" s="605"/>
      <c r="O45" s="605"/>
      <c r="P45" s="605"/>
      <c r="Q45" s="605"/>
      <c r="R45" s="605"/>
      <c r="S45" s="605"/>
    </row>
    <row r="46" spans="10:19" s="603" customFormat="1" x14ac:dyDescent="0.2">
      <c r="J46" s="602"/>
      <c r="L46" s="605"/>
      <c r="M46" s="605"/>
      <c r="N46" s="605"/>
      <c r="O46" s="605"/>
      <c r="P46" s="605"/>
      <c r="Q46" s="605"/>
      <c r="R46" s="605"/>
      <c r="S46" s="605"/>
    </row>
  </sheetData>
  <mergeCells count="32">
    <mergeCell ref="L4:S13"/>
    <mergeCell ref="A5:G5"/>
    <mergeCell ref="H5:I5"/>
    <mergeCell ref="A6:I8"/>
    <mergeCell ref="A10:C11"/>
    <mergeCell ref="D10:F11"/>
    <mergeCell ref="G10:I11"/>
    <mergeCell ref="A12:C13"/>
    <mergeCell ref="A16:C17"/>
    <mergeCell ref="D16:F17"/>
    <mergeCell ref="G16:I17"/>
    <mergeCell ref="G1:I1"/>
    <mergeCell ref="H4:I4"/>
    <mergeCell ref="D12:F13"/>
    <mergeCell ref="G12:I13"/>
    <mergeCell ref="A14:C15"/>
    <mergeCell ref="D14:F15"/>
    <mergeCell ref="G14:I15"/>
    <mergeCell ref="A18:C19"/>
    <mergeCell ref="D18:F19"/>
    <mergeCell ref="G18:I19"/>
    <mergeCell ref="A20:C21"/>
    <mergeCell ref="D20:F21"/>
    <mergeCell ref="G20:I21"/>
    <mergeCell ref="A26:I26"/>
    <mergeCell ref="A27:I27"/>
    <mergeCell ref="A22:C23"/>
    <mergeCell ref="D22:F23"/>
    <mergeCell ref="G22:I23"/>
    <mergeCell ref="A24:C25"/>
    <mergeCell ref="D24:F25"/>
    <mergeCell ref="G24:I25"/>
  </mergeCells>
  <phoneticPr fontId="2"/>
  <dataValidations count="3">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F00-000000000000}"/>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F00-000001000000}">
      <formula1>$J$4:$J$6</formula1>
    </dataValidation>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F00-000002000000}">
      <formula1>$J$4:$J$6</formula1>
    </dataValidation>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737B-3F51-4076-A974-D712337CAA90}">
  <sheetPr>
    <tabColor theme="8" tint="0.59999389629810485"/>
  </sheetPr>
  <dimension ref="A1:Q42"/>
  <sheetViews>
    <sheetView view="pageBreakPreview" topLeftCell="A19" zoomScaleNormal="100" zoomScaleSheetLayoutView="100" workbookViewId="0">
      <selection activeCell="B17" sqref="B17"/>
    </sheetView>
  </sheetViews>
  <sheetFormatPr defaultColWidth="9" defaultRowHeight="13" x14ac:dyDescent="0.2"/>
  <cols>
    <col min="1" max="1" width="2.6328125" style="3" customWidth="1"/>
    <col min="2" max="2" width="8.6328125" style="3" customWidth="1"/>
    <col min="3" max="3" width="16" style="3" customWidth="1"/>
    <col min="4" max="11" width="5.08984375" style="3" customWidth="1"/>
    <col min="12" max="12" width="2.08984375" style="3" customWidth="1"/>
    <col min="13" max="13" width="9.6328125" style="3" customWidth="1"/>
    <col min="14" max="14" width="2.08984375" style="3" customWidth="1"/>
    <col min="15" max="15" width="9.6328125" style="3" customWidth="1"/>
    <col min="16" max="16" width="5.6328125" style="3" customWidth="1"/>
    <col min="17" max="17" width="9.6328125" style="3" customWidth="1"/>
    <col min="18" max="18" width="8.1796875" style="3" customWidth="1"/>
    <col min="19" max="16384" width="9" style="3"/>
  </cols>
  <sheetData>
    <row r="1" spans="1:17" ht="18" customHeight="1" x14ac:dyDescent="0.2">
      <c r="P1" s="1" t="s">
        <v>312</v>
      </c>
    </row>
    <row r="2" spans="1:17" ht="18" customHeight="1" x14ac:dyDescent="0.2">
      <c r="A2" s="35"/>
    </row>
    <row r="3" spans="1:17" ht="21" customHeight="1" x14ac:dyDescent="0.2">
      <c r="A3" s="1750"/>
      <c r="B3" s="1750"/>
      <c r="C3" s="1750"/>
      <c r="D3" s="1750"/>
      <c r="E3" s="1750"/>
      <c r="F3" s="1750"/>
      <c r="G3" s="1750"/>
      <c r="H3" s="1750"/>
      <c r="I3" s="1750"/>
      <c r="J3" s="1750"/>
      <c r="K3" s="1750"/>
      <c r="L3" s="1750"/>
      <c r="M3" s="1750"/>
      <c r="N3" s="1750"/>
      <c r="O3" s="1750"/>
      <c r="P3" s="1750"/>
      <c r="Q3" s="19"/>
    </row>
    <row r="4" spans="1:17" ht="21" customHeight="1" x14ac:dyDescent="0.2">
      <c r="A4" s="1750"/>
      <c r="B4" s="1750"/>
      <c r="C4" s="1750"/>
      <c r="D4" s="1750"/>
      <c r="E4" s="1750"/>
      <c r="F4" s="1750"/>
      <c r="G4" s="1750"/>
      <c r="H4" s="1750"/>
      <c r="I4" s="1750"/>
      <c r="J4" s="1750"/>
      <c r="K4" s="1750"/>
      <c r="L4" s="1750"/>
      <c r="M4" s="1750"/>
      <c r="N4" s="1750"/>
      <c r="O4" s="1750"/>
      <c r="P4" s="1750"/>
      <c r="Q4" s="19"/>
    </row>
    <row r="5" spans="1:17" ht="30" customHeight="1" x14ac:dyDescent="0.2">
      <c r="A5" s="2113" t="s">
        <v>313</v>
      </c>
      <c r="B5" s="2113"/>
      <c r="C5" s="2113"/>
      <c r="D5" s="2113"/>
      <c r="E5" s="2113"/>
      <c r="F5" s="2113"/>
      <c r="G5" s="2113"/>
      <c r="H5" s="2113"/>
      <c r="I5" s="2113"/>
      <c r="J5" s="2113"/>
      <c r="K5" s="2113"/>
      <c r="L5" s="2113"/>
      <c r="M5" s="2113"/>
      <c r="N5" s="2113"/>
      <c r="O5" s="2113"/>
      <c r="P5" s="2113"/>
      <c r="Q5" s="19"/>
    </row>
    <row r="6" spans="1:17" ht="21" customHeight="1" x14ac:dyDescent="0.2">
      <c r="A6" s="1750"/>
      <c r="B6" s="1750"/>
      <c r="C6" s="1750"/>
      <c r="D6" s="1750"/>
      <c r="E6" s="1750"/>
      <c r="F6" s="1750"/>
      <c r="G6" s="1750"/>
      <c r="H6" s="1750"/>
      <c r="I6" s="1750"/>
      <c r="J6" s="1750"/>
      <c r="K6" s="1750"/>
      <c r="L6" s="1750"/>
      <c r="M6" s="1750"/>
      <c r="N6" s="1750"/>
      <c r="O6" s="1750"/>
      <c r="P6" s="1750"/>
      <c r="Q6" s="19"/>
    </row>
    <row r="7" spans="1:17" ht="21" customHeight="1" x14ac:dyDescent="0.2">
      <c r="A7" s="1750"/>
      <c r="B7" s="1750"/>
      <c r="C7" s="1750"/>
      <c r="D7" s="1750"/>
      <c r="E7" s="1750"/>
      <c r="F7" s="1750"/>
      <c r="G7" s="1750"/>
      <c r="H7" s="1750"/>
      <c r="I7" s="1750"/>
      <c r="J7" s="1750"/>
      <c r="K7" s="1750"/>
      <c r="L7" s="1750"/>
      <c r="M7" s="1750"/>
      <c r="N7" s="1750"/>
      <c r="O7" s="1750"/>
      <c r="P7" s="1750"/>
      <c r="Q7" s="19"/>
    </row>
    <row r="8" spans="1:17" ht="18" customHeight="1" x14ac:dyDescent="0.2">
      <c r="A8" s="35"/>
    </row>
    <row r="9" spans="1:17" ht="18" customHeight="1" x14ac:dyDescent="0.2">
      <c r="A9" s="35"/>
    </row>
    <row r="10" spans="1:17" ht="30" customHeight="1" x14ac:dyDescent="0.2">
      <c r="A10" s="607"/>
      <c r="B10" s="607"/>
      <c r="C10" s="699" t="s">
        <v>634</v>
      </c>
      <c r="D10" s="699" t="s">
        <v>635</v>
      </c>
      <c r="E10" s="607"/>
      <c r="F10" s="2108"/>
      <c r="G10" s="2109"/>
      <c r="H10" s="2109"/>
      <c r="I10" s="2109"/>
      <c r="J10" s="2109"/>
      <c r="K10" s="2109"/>
      <c r="L10" s="607"/>
      <c r="M10" s="607" t="s">
        <v>298</v>
      </c>
      <c r="N10" s="607"/>
      <c r="O10" s="607"/>
      <c r="P10" s="607"/>
      <c r="Q10" s="19"/>
    </row>
    <row r="11" spans="1:17" ht="21" customHeight="1" x14ac:dyDescent="0.2">
      <c r="A11" s="1750"/>
      <c r="B11" s="1750"/>
      <c r="C11" s="1750"/>
      <c r="D11" s="1750"/>
      <c r="E11" s="1750"/>
      <c r="F11" s="1750"/>
      <c r="G11" s="1750"/>
      <c r="H11" s="1750"/>
      <c r="I11" s="1750"/>
      <c r="J11" s="1750"/>
      <c r="K11" s="1750"/>
      <c r="L11" s="1750"/>
      <c r="M11" s="1750"/>
      <c r="N11" s="1750"/>
      <c r="O11" s="1750"/>
      <c r="P11" s="1750"/>
      <c r="Q11" s="19"/>
    </row>
    <row r="12" spans="1:17" ht="18" customHeight="1" x14ac:dyDescent="0.2">
      <c r="A12" s="35"/>
    </row>
    <row r="13" spans="1:17" ht="18" customHeight="1" x14ac:dyDescent="0.2">
      <c r="A13" s="35"/>
    </row>
    <row r="14" spans="1:17" ht="20.149999999999999" customHeight="1" x14ac:dyDescent="0.2">
      <c r="B14" s="2110" t="s">
        <v>974</v>
      </c>
      <c r="C14" s="2110"/>
      <c r="D14" s="2110"/>
      <c r="E14" s="2110"/>
      <c r="F14" s="2110"/>
      <c r="G14" s="2110"/>
      <c r="H14" s="2110"/>
      <c r="I14" s="2110"/>
      <c r="J14" s="2110"/>
      <c r="K14" s="2110"/>
      <c r="L14" s="2110"/>
      <c r="M14" s="2110"/>
      <c r="N14" s="2110"/>
      <c r="O14" s="2110"/>
    </row>
    <row r="15" spans="1:17" ht="20.149999999999999" customHeight="1" x14ac:dyDescent="0.2">
      <c r="B15" s="2110"/>
      <c r="C15" s="2110"/>
      <c r="D15" s="2110"/>
      <c r="E15" s="2110"/>
      <c r="F15" s="2110"/>
      <c r="G15" s="2110"/>
      <c r="H15" s="2110"/>
      <c r="I15" s="2110"/>
      <c r="J15" s="2110"/>
      <c r="K15" s="2110"/>
      <c r="L15" s="2110"/>
      <c r="M15" s="2110"/>
      <c r="N15" s="2110"/>
      <c r="O15" s="2110"/>
    </row>
    <row r="16" spans="1:17" ht="20.149999999999999" customHeight="1" x14ac:dyDescent="0.2">
      <c r="B16" s="2110"/>
      <c r="C16" s="2110"/>
      <c r="D16" s="2110"/>
      <c r="E16" s="2110"/>
      <c r="F16" s="2110"/>
      <c r="G16" s="2110"/>
      <c r="H16" s="2110"/>
      <c r="I16" s="2110"/>
      <c r="J16" s="2110"/>
      <c r="K16" s="2110"/>
      <c r="L16" s="2110"/>
      <c r="M16" s="2110"/>
      <c r="N16" s="2110"/>
      <c r="O16" s="2110"/>
    </row>
    <row r="17" spans="1:15" ht="20.149999999999999" customHeight="1" x14ac:dyDescent="0.2">
      <c r="A17" s="35"/>
    </row>
    <row r="18" spans="1:15" ht="20.149999999999999" customHeight="1" x14ac:dyDescent="0.2">
      <c r="A18" s="35"/>
    </row>
    <row r="19" spans="1:15" ht="20.149999999999999" customHeight="1" x14ac:dyDescent="0.2">
      <c r="J19" s="2111" t="s">
        <v>838</v>
      </c>
      <c r="K19" s="2111"/>
      <c r="L19" s="2111"/>
      <c r="M19" s="2111"/>
      <c r="N19" s="2111"/>
      <c r="O19" s="2111"/>
    </row>
    <row r="20" spans="1:15" ht="20.149999999999999" customHeight="1" x14ac:dyDescent="0.2">
      <c r="A20" s="35"/>
    </row>
    <row r="21" spans="1:15" customFormat="1" ht="20.149999999999999" customHeight="1" x14ac:dyDescent="0.2">
      <c r="A21" s="163" t="s">
        <v>927</v>
      </c>
      <c r="B21" s="147"/>
      <c r="C21" s="147"/>
      <c r="D21" s="147"/>
      <c r="E21" s="147"/>
      <c r="F21" s="147"/>
    </row>
    <row r="22" spans="1:15" customFormat="1" ht="20.149999999999999" customHeight="1" x14ac:dyDescent="0.2">
      <c r="A22" s="163" t="s">
        <v>847</v>
      </c>
      <c r="B22" s="147"/>
      <c r="C22" s="147"/>
      <c r="D22" s="147"/>
      <c r="E22" s="147"/>
      <c r="F22" s="147"/>
    </row>
    <row r="23" spans="1:15" ht="20.149999999999999" customHeight="1" x14ac:dyDescent="0.2">
      <c r="A23" s="35"/>
    </row>
    <row r="24" spans="1:15" ht="20.149999999999999" customHeight="1" x14ac:dyDescent="0.2">
      <c r="I24" s="2112" t="s">
        <v>314</v>
      </c>
      <c r="J24" s="2112"/>
      <c r="K24" s="2112"/>
      <c r="L24" s="2112"/>
      <c r="M24" s="2112"/>
      <c r="N24" s="2112"/>
      <c r="O24" s="2112"/>
    </row>
    <row r="25" spans="1:15" ht="20.149999999999999" customHeight="1" x14ac:dyDescent="0.2">
      <c r="I25" s="2107"/>
      <c r="J25" s="2107"/>
      <c r="K25" s="2107"/>
      <c r="L25" s="2107"/>
      <c r="M25" s="2107"/>
      <c r="N25" s="2107"/>
      <c r="O25" s="2107"/>
    </row>
    <row r="26" spans="1:15" ht="20.149999999999999" customHeight="1" x14ac:dyDescent="0.2">
      <c r="I26" s="2112" t="s">
        <v>224</v>
      </c>
      <c r="J26" s="2112"/>
      <c r="K26" s="2112"/>
      <c r="L26" s="2112"/>
      <c r="M26" s="2112"/>
      <c r="N26" s="2112"/>
      <c r="O26" s="2112"/>
    </row>
    <row r="27" spans="1:15" ht="20.149999999999999" customHeight="1" x14ac:dyDescent="0.2">
      <c r="I27" s="2112"/>
      <c r="J27" s="2112"/>
      <c r="K27" s="2112"/>
      <c r="L27" s="2112"/>
      <c r="M27" s="2112"/>
      <c r="N27" s="2112"/>
      <c r="O27" s="2112"/>
    </row>
    <row r="28" spans="1:15" ht="20.149999999999999" customHeight="1" x14ac:dyDescent="0.2">
      <c r="I28" s="62" t="s">
        <v>854</v>
      </c>
      <c r="J28" s="62"/>
      <c r="K28" s="62"/>
      <c r="L28" s="62"/>
      <c r="M28" s="62"/>
      <c r="N28" s="62"/>
      <c r="O28" s="62"/>
    </row>
    <row r="29" spans="1:15" ht="20.149999999999999" customHeight="1" x14ac:dyDescent="0.2">
      <c r="I29" s="2107"/>
      <c r="J29" s="2107"/>
      <c r="K29" s="2107"/>
      <c r="L29" s="2107"/>
      <c r="M29" s="2107"/>
      <c r="N29" s="2107"/>
      <c r="O29" s="2107"/>
    </row>
    <row r="30" spans="1:15" ht="25.25" customHeight="1" x14ac:dyDescent="0.2">
      <c r="C30" s="1749" t="s">
        <v>316</v>
      </c>
      <c r="D30" s="1749"/>
      <c r="E30" s="1749"/>
      <c r="F30" s="1749"/>
      <c r="G30" s="1749"/>
      <c r="H30" s="1749"/>
      <c r="I30" s="1749"/>
      <c r="J30" s="1749"/>
      <c r="K30" s="1749"/>
      <c r="L30" s="1749"/>
      <c r="M30" s="1749"/>
      <c r="N30" s="1749"/>
      <c r="O30" s="1749"/>
    </row>
    <row r="31" spans="1:15" ht="25.25" customHeight="1" x14ac:dyDescent="0.2">
      <c r="C31" s="765" t="s">
        <v>848</v>
      </c>
      <c r="D31" s="2122"/>
      <c r="E31" s="2123"/>
      <c r="F31" s="2123"/>
      <c r="G31" s="2123"/>
      <c r="H31" s="2123"/>
      <c r="I31" s="2123"/>
      <c r="J31" s="2123"/>
      <c r="K31" s="2123"/>
      <c r="L31" s="2123"/>
      <c r="M31" s="2123"/>
      <c r="N31" s="2124"/>
      <c r="O31" s="767"/>
    </row>
    <row r="32" spans="1:15" ht="25.25" customHeight="1" x14ac:dyDescent="0.2">
      <c r="C32" s="765" t="s">
        <v>237</v>
      </c>
      <c r="D32" s="608"/>
      <c r="E32" s="166"/>
      <c r="F32" s="166"/>
      <c r="G32" s="166"/>
      <c r="H32" s="26"/>
      <c r="I32" s="26"/>
      <c r="J32" s="26"/>
      <c r="K32" s="26"/>
      <c r="L32" s="26"/>
      <c r="M32" s="26"/>
      <c r="N32" s="26"/>
      <c r="O32" s="26"/>
    </row>
    <row r="33" spans="3:15" ht="5.15" customHeight="1" x14ac:dyDescent="0.2">
      <c r="C33" s="26"/>
      <c r="D33" s="1749"/>
      <c r="E33" s="1749"/>
      <c r="F33" s="1749"/>
      <c r="G33" s="1749"/>
      <c r="H33" s="1749"/>
      <c r="I33" s="1749"/>
      <c r="J33" s="1749"/>
      <c r="K33" s="1749"/>
      <c r="L33" s="1749"/>
      <c r="M33" s="1749"/>
      <c r="N33" s="1749"/>
      <c r="O33" s="1749"/>
    </row>
    <row r="34" spans="3:15" ht="25.25" customHeight="1" x14ac:dyDescent="0.2">
      <c r="C34" s="160" t="s">
        <v>849</v>
      </c>
      <c r="D34" s="2125"/>
      <c r="E34" s="2126"/>
      <c r="F34" s="2126"/>
      <c r="G34" s="2126"/>
      <c r="H34" s="2126"/>
      <c r="I34" s="2126"/>
      <c r="J34" s="2126"/>
      <c r="K34" s="2126"/>
      <c r="L34" s="2126"/>
      <c r="M34" s="2126"/>
      <c r="N34" s="2127"/>
      <c r="O34" s="165"/>
    </row>
    <row r="35" spans="3:15" ht="25.25" customHeight="1" x14ac:dyDescent="0.2">
      <c r="C35" s="160" t="s">
        <v>240</v>
      </c>
      <c r="D35" s="166"/>
      <c r="E35" s="166"/>
      <c r="F35" s="166"/>
      <c r="G35" s="26"/>
      <c r="H35" s="26"/>
      <c r="I35" s="26"/>
      <c r="J35" s="26"/>
      <c r="K35" s="26"/>
      <c r="L35" s="26"/>
      <c r="M35" s="26"/>
      <c r="N35" s="26"/>
      <c r="O35" s="26"/>
    </row>
    <row r="36" spans="3:15" ht="5.15" customHeight="1" x14ac:dyDescent="0.2">
      <c r="C36" s="26"/>
      <c r="D36" s="1749"/>
      <c r="E36" s="1749"/>
      <c r="F36" s="1749"/>
      <c r="G36" s="1749"/>
      <c r="H36" s="1749"/>
      <c r="I36" s="1749"/>
      <c r="J36" s="1749"/>
      <c r="K36" s="1749"/>
      <c r="L36" s="1749"/>
      <c r="M36" s="1749"/>
      <c r="N36" s="1749"/>
      <c r="O36" s="1749"/>
    </row>
    <row r="37" spans="3:15" ht="25.25" customHeight="1" x14ac:dyDescent="0.2">
      <c r="C37" s="160" t="s">
        <v>315</v>
      </c>
      <c r="D37" s="2114"/>
      <c r="E37" s="2115"/>
      <c r="F37" s="2115"/>
      <c r="G37" s="2115"/>
      <c r="H37" s="2115"/>
      <c r="I37" s="2115"/>
      <c r="J37" s="2115"/>
      <c r="K37" s="2115"/>
      <c r="L37" s="2115"/>
      <c r="M37" s="2115"/>
      <c r="N37" s="2116"/>
      <c r="O37" s="165"/>
    </row>
    <row r="38" spans="3:15" ht="20.149999999999999" customHeight="1" x14ac:dyDescent="0.2">
      <c r="C38" s="128" t="s">
        <v>330</v>
      </c>
      <c r="D38" s="2117"/>
      <c r="E38" s="2118"/>
      <c r="F38" s="2118"/>
      <c r="G38" s="2118"/>
      <c r="H38" s="2118"/>
      <c r="I38" s="2118"/>
      <c r="J38" s="2118"/>
      <c r="K38" s="2118"/>
      <c r="L38" s="2118"/>
      <c r="M38" s="2118"/>
      <c r="N38" s="2119"/>
      <c r="O38" s="165"/>
    </row>
    <row r="39" spans="3:15" ht="20.149999999999999" customHeight="1" x14ac:dyDescent="0.2">
      <c r="C39" s="26"/>
      <c r="D39" s="2120"/>
      <c r="E39" s="1752"/>
      <c r="F39" s="1752"/>
      <c r="G39" s="1752"/>
      <c r="H39" s="1752"/>
      <c r="I39" s="1752"/>
      <c r="J39" s="1752"/>
      <c r="K39" s="1752"/>
      <c r="L39" s="1752"/>
      <c r="M39" s="1752"/>
      <c r="N39" s="2121"/>
      <c r="O39" s="165"/>
    </row>
    <row r="40" spans="3:15" ht="5.15" customHeight="1" x14ac:dyDescent="0.2">
      <c r="C40" s="26"/>
      <c r="D40" s="766"/>
      <c r="E40" s="766"/>
      <c r="F40" s="766"/>
      <c r="G40" s="766"/>
      <c r="H40" s="766"/>
      <c r="I40" s="766"/>
      <c r="J40" s="766"/>
      <c r="K40" s="766"/>
      <c r="L40" s="766"/>
      <c r="M40" s="766"/>
      <c r="N40" s="766"/>
      <c r="O40" s="26"/>
    </row>
    <row r="41" spans="3:15" ht="25.25" customHeight="1" x14ac:dyDescent="0.2">
      <c r="C41" s="160" t="s">
        <v>636</v>
      </c>
      <c r="D41" s="2114"/>
      <c r="E41" s="2115"/>
      <c r="F41" s="2115"/>
      <c r="G41" s="2115"/>
      <c r="H41" s="2115"/>
      <c r="I41" s="2115"/>
      <c r="J41" s="2115"/>
      <c r="K41" s="2115"/>
      <c r="L41" s="2115"/>
      <c r="M41" s="2115"/>
      <c r="N41" s="2116"/>
      <c r="O41" s="165"/>
    </row>
    <row r="42" spans="3:15" ht="25.25" customHeight="1" x14ac:dyDescent="0.2">
      <c r="C42" s="160" t="s">
        <v>637</v>
      </c>
      <c r="D42" s="166"/>
      <c r="E42" s="166"/>
      <c r="F42" s="166"/>
      <c r="G42" s="166"/>
      <c r="H42" s="166"/>
      <c r="I42" s="166"/>
      <c r="J42" s="166"/>
      <c r="K42" s="26"/>
      <c r="L42" s="26"/>
      <c r="M42" s="26"/>
      <c r="N42" s="26"/>
      <c r="O42" s="26"/>
    </row>
  </sheetData>
  <sheetProtection selectLockedCells="1"/>
  <mergeCells count="22">
    <mergeCell ref="D37:N37"/>
    <mergeCell ref="D38:N39"/>
    <mergeCell ref="D41:N41"/>
    <mergeCell ref="D36:O36"/>
    <mergeCell ref="D31:N31"/>
    <mergeCell ref="D34:N34"/>
    <mergeCell ref="I27:O27"/>
    <mergeCell ref="I29:O29"/>
    <mergeCell ref="C30:O30"/>
    <mergeCell ref="D33:O33"/>
    <mergeCell ref="I26:O26"/>
    <mergeCell ref="A3:P3"/>
    <mergeCell ref="A4:P4"/>
    <mergeCell ref="A5:P5"/>
    <mergeCell ref="A6:P6"/>
    <mergeCell ref="A7:P7"/>
    <mergeCell ref="I25:O25"/>
    <mergeCell ref="F10:K10"/>
    <mergeCell ref="A11:P11"/>
    <mergeCell ref="B14:O16"/>
    <mergeCell ref="J19:O19"/>
    <mergeCell ref="I24:O24"/>
  </mergeCells>
  <phoneticPr fontId="2"/>
  <pageMargins left="1.1811023622047245" right="0" top="0.78740157480314965" bottom="0.78740157480314965" header="0.51181102362204722" footer="0.51181102362204722"/>
  <pageSetup paperSize="9" scale="8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10496-F29B-4AEE-8452-B7ECB867C1A3}">
  <sheetPr>
    <tabColor rgb="FFFFFF00"/>
    <pageSetUpPr fitToPage="1"/>
  </sheetPr>
  <dimension ref="B1:AB47"/>
  <sheetViews>
    <sheetView showGridLines="0" showWhiteSpace="0" view="pageBreakPreview" topLeftCell="A13" zoomScale="85" zoomScaleNormal="100" zoomScaleSheetLayoutView="85" zoomScalePageLayoutView="75" workbookViewId="0">
      <selection activeCell="H33" sqref="H33"/>
    </sheetView>
  </sheetViews>
  <sheetFormatPr defaultColWidth="9" defaultRowHeight="22.5" x14ac:dyDescent="0.2"/>
  <cols>
    <col min="1" max="1" width="3.90625" style="924" customWidth="1"/>
    <col min="2" max="2" width="1.6328125" style="924" customWidth="1"/>
    <col min="3" max="3" width="15.6328125" style="924" customWidth="1"/>
    <col min="4" max="4" width="3.36328125" style="925" customWidth="1"/>
    <col min="5" max="10" width="9.6328125" style="924" customWidth="1"/>
    <col min="11" max="12" width="17.36328125" style="926" customWidth="1"/>
    <col min="13" max="13" width="2" style="924" customWidth="1"/>
    <col min="14" max="14" width="2.6328125" style="924" customWidth="1"/>
    <col min="15" max="15" width="3.36328125" style="924" customWidth="1"/>
    <col min="16" max="23" width="8.90625" style="924" customWidth="1"/>
    <col min="24" max="24" width="2.81640625" style="924" customWidth="1"/>
    <col min="25" max="25" width="8.453125" style="924" customWidth="1"/>
    <col min="26" max="26" width="3.1796875" style="924" customWidth="1"/>
    <col min="27" max="16384" width="9" style="924"/>
  </cols>
  <sheetData>
    <row r="1" spans="2:28" ht="39" customHeight="1" thickBot="1" x14ac:dyDescent="0.25">
      <c r="B1" s="923" t="s">
        <v>678</v>
      </c>
    </row>
    <row r="2" spans="2:28" ht="21" customHeight="1" x14ac:dyDescent="0.2">
      <c r="C2" s="2131" t="s">
        <v>679</v>
      </c>
      <c r="D2" s="2131"/>
      <c r="E2" s="2131"/>
      <c r="F2" s="2131"/>
      <c r="G2" s="2131"/>
      <c r="H2" s="2131"/>
      <c r="I2" s="2131"/>
      <c r="J2" s="2131"/>
      <c r="K2" s="2131"/>
      <c r="L2" s="2131"/>
      <c r="N2" s="927"/>
      <c r="O2" s="2132" t="s">
        <v>990</v>
      </c>
      <c r="P2" s="2132"/>
      <c r="Q2" s="2132"/>
      <c r="R2" s="2132"/>
      <c r="S2" s="2132"/>
      <c r="T2" s="2132"/>
      <c r="U2" s="2132"/>
      <c r="V2" s="2132"/>
      <c r="W2" s="2132"/>
      <c r="X2" s="2132"/>
      <c r="Y2" s="2132"/>
    </row>
    <row r="3" spans="2:28" ht="9" customHeight="1" thickBot="1" x14ac:dyDescent="0.25">
      <c r="N3" s="928"/>
      <c r="O3" s="2133"/>
      <c r="P3" s="2133"/>
      <c r="Q3" s="2133"/>
      <c r="R3" s="2133"/>
      <c r="S3" s="2133"/>
      <c r="T3" s="2133"/>
      <c r="U3" s="2133"/>
      <c r="V3" s="2133"/>
      <c r="W3" s="2133"/>
      <c r="X3" s="2133"/>
      <c r="Y3" s="2133"/>
    </row>
    <row r="4" spans="2:28" ht="18" customHeight="1" x14ac:dyDescent="0.2">
      <c r="C4" s="2134" t="s">
        <v>680</v>
      </c>
      <c r="D4" s="929"/>
      <c r="E4" s="2136">
        <f>交付別添2!C12</f>
        <v>0</v>
      </c>
      <c r="F4" s="2136"/>
      <c r="G4" s="2136"/>
      <c r="H4" s="2136"/>
      <c r="I4" s="2138" t="s">
        <v>991</v>
      </c>
      <c r="J4" s="2139"/>
      <c r="K4" s="2142"/>
      <c r="L4" s="2143"/>
      <c r="N4" s="928"/>
      <c r="O4" s="2133"/>
      <c r="P4" s="2133"/>
      <c r="Q4" s="2133"/>
      <c r="R4" s="2133"/>
      <c r="S4" s="2133"/>
      <c r="T4" s="2133"/>
      <c r="U4" s="2133"/>
      <c r="V4" s="2133"/>
      <c r="W4" s="2133"/>
      <c r="X4" s="2133"/>
      <c r="Y4" s="2133"/>
    </row>
    <row r="5" spans="2:28" ht="18" customHeight="1" thickBot="1" x14ac:dyDescent="0.25">
      <c r="C5" s="2135"/>
      <c r="D5" s="930"/>
      <c r="E5" s="2137"/>
      <c r="F5" s="2137"/>
      <c r="G5" s="2137"/>
      <c r="H5" s="2137"/>
      <c r="I5" s="2140"/>
      <c r="J5" s="2141"/>
      <c r="K5" s="2144"/>
      <c r="L5" s="2145"/>
      <c r="N5" s="928"/>
      <c r="O5" s="931" t="s">
        <v>681</v>
      </c>
      <c r="P5" s="932" t="s">
        <v>852</v>
      </c>
      <c r="Q5" s="931" t="s">
        <v>682</v>
      </c>
      <c r="R5" s="931"/>
      <c r="S5" s="931"/>
      <c r="T5" s="931"/>
      <c r="U5" s="931"/>
      <c r="V5" s="931"/>
      <c r="W5" s="931"/>
      <c r="X5" s="931"/>
      <c r="Y5" s="931"/>
    </row>
    <row r="6" spans="2:28" ht="18" customHeight="1" x14ac:dyDescent="0.2">
      <c r="E6" s="933"/>
      <c r="F6" s="933"/>
      <c r="G6" s="933"/>
      <c r="H6" s="933"/>
      <c r="I6" s="933"/>
      <c r="J6" s="933"/>
      <c r="K6" s="933"/>
      <c r="L6" s="933"/>
      <c r="N6" s="928"/>
      <c r="O6" s="931" t="s">
        <v>683</v>
      </c>
      <c r="P6" s="931" t="s">
        <v>684</v>
      </c>
      <c r="Q6" s="931"/>
      <c r="R6" s="931"/>
      <c r="S6" s="931"/>
      <c r="T6" s="931"/>
      <c r="U6" s="931"/>
      <c r="V6" s="931"/>
      <c r="W6" s="931"/>
      <c r="X6" s="931"/>
      <c r="Y6" s="931"/>
    </row>
    <row r="7" spans="2:28" ht="21" customHeight="1" thickBot="1" x14ac:dyDescent="0.25">
      <c r="C7" s="934" t="s">
        <v>685</v>
      </c>
      <c r="K7" s="935" t="s">
        <v>686</v>
      </c>
      <c r="L7" s="936" t="s">
        <v>992</v>
      </c>
      <c r="N7" s="928"/>
      <c r="O7" s="931" t="s">
        <v>687</v>
      </c>
      <c r="P7" s="931" t="s">
        <v>688</v>
      </c>
      <c r="Q7" s="931"/>
      <c r="R7" s="931"/>
      <c r="S7" s="931"/>
      <c r="T7" s="931"/>
      <c r="U7" s="931"/>
      <c r="V7" s="931"/>
      <c r="W7" s="931"/>
      <c r="X7" s="931"/>
      <c r="Y7" s="931"/>
    </row>
    <row r="8" spans="2:28" ht="60" customHeight="1" thickBot="1" x14ac:dyDescent="0.25">
      <c r="C8" s="937" t="s">
        <v>993</v>
      </c>
      <c r="D8" s="2146" t="s">
        <v>689</v>
      </c>
      <c r="E8" s="2146"/>
      <c r="F8" s="2146"/>
      <c r="G8" s="2146"/>
      <c r="H8" s="2146"/>
      <c r="I8" s="2146"/>
      <c r="J8" s="2146"/>
      <c r="K8" s="938">
        <v>24900000</v>
      </c>
      <c r="L8" s="939">
        <f>ROUNDDOWN(K8,-3)</f>
        <v>24900000</v>
      </c>
      <c r="N8" s="928"/>
      <c r="O8" s="931" t="s">
        <v>690</v>
      </c>
      <c r="P8" s="931" t="s">
        <v>691</v>
      </c>
      <c r="Q8" s="931"/>
      <c r="R8" s="931"/>
      <c r="S8" s="931"/>
      <c r="T8" s="931"/>
      <c r="U8" s="931"/>
      <c r="V8" s="931"/>
      <c r="W8" s="931"/>
      <c r="X8" s="931"/>
      <c r="Y8" s="931"/>
    </row>
    <row r="9" spans="2:28" ht="21" customHeight="1" thickBot="1" x14ac:dyDescent="0.25">
      <c r="L9" s="940"/>
      <c r="N9" s="928"/>
      <c r="O9" s="931" t="s">
        <v>692</v>
      </c>
      <c r="P9" s="2147" t="s">
        <v>693</v>
      </c>
      <c r="Q9" s="2147"/>
      <c r="R9" s="2147"/>
      <c r="S9" s="2147"/>
      <c r="T9" s="2147"/>
      <c r="U9" s="2147"/>
      <c r="V9" s="2147"/>
      <c r="W9" s="2147"/>
      <c r="X9" s="2147"/>
      <c r="Y9" s="2147"/>
      <c r="Z9" s="2147"/>
      <c r="AA9" s="2147"/>
      <c r="AB9" s="2147"/>
    </row>
    <row r="10" spans="2:28" ht="40.25" customHeight="1" x14ac:dyDescent="0.2">
      <c r="C10" s="942" t="s">
        <v>994</v>
      </c>
      <c r="D10" s="943"/>
      <c r="E10" s="943"/>
      <c r="F10" s="943"/>
      <c r="G10" s="943"/>
      <c r="H10" s="943"/>
      <c r="I10" s="943"/>
      <c r="J10" s="943"/>
      <c r="K10" s="944"/>
      <c r="L10" s="945"/>
      <c r="N10" s="928"/>
      <c r="O10" s="648"/>
      <c r="P10" s="2147"/>
      <c r="Q10" s="2147"/>
      <c r="R10" s="2147"/>
      <c r="S10" s="2147"/>
      <c r="T10" s="2147"/>
      <c r="U10" s="2147"/>
      <c r="V10" s="2147"/>
      <c r="W10" s="2147"/>
      <c r="X10" s="2147"/>
      <c r="Y10" s="2147"/>
      <c r="Z10" s="2147"/>
      <c r="AA10" s="2147"/>
      <c r="AB10" s="2147"/>
    </row>
    <row r="11" spans="2:28" ht="40.25" customHeight="1" x14ac:dyDescent="0.2">
      <c r="C11" s="946"/>
      <c r="D11" s="947" t="s">
        <v>995</v>
      </c>
      <c r="E11" s="948"/>
      <c r="F11" s="948"/>
      <c r="G11" s="948"/>
      <c r="H11" s="948"/>
      <c r="I11" s="948"/>
      <c r="J11" s="948"/>
      <c r="K11" s="949">
        <v>600000</v>
      </c>
      <c r="L11" s="950">
        <f>ROUNDDOWN(K11,-3)</f>
        <v>600000</v>
      </c>
      <c r="N11" s="928"/>
      <c r="O11" s="931" t="s">
        <v>695</v>
      </c>
      <c r="P11" s="931" t="s">
        <v>696</v>
      </c>
      <c r="Q11" s="648"/>
      <c r="R11" s="648"/>
      <c r="S11" s="648"/>
      <c r="T11" s="648"/>
      <c r="U11" s="648"/>
      <c r="V11" s="648"/>
      <c r="W11" s="648"/>
      <c r="X11" s="648"/>
      <c r="Y11" s="648"/>
    </row>
    <row r="12" spans="2:28" ht="25.25" customHeight="1" x14ac:dyDescent="0.2">
      <c r="C12" s="951"/>
      <c r="D12" s="952" t="s">
        <v>700</v>
      </c>
      <c r="E12" s="952"/>
      <c r="F12" s="952"/>
      <c r="G12" s="952"/>
      <c r="H12" s="952"/>
      <c r="I12" s="2148" t="s">
        <v>996</v>
      </c>
      <c r="J12" s="2149"/>
      <c r="K12" s="953" t="s">
        <v>694</v>
      </c>
      <c r="L12" s="954"/>
      <c r="N12" s="928"/>
      <c r="O12" s="931" t="s">
        <v>697</v>
      </c>
      <c r="P12" s="931" t="s">
        <v>698</v>
      </c>
      <c r="Q12" s="649"/>
      <c r="R12" s="649"/>
      <c r="S12" s="649"/>
      <c r="T12" s="650"/>
      <c r="U12" s="650"/>
      <c r="V12" s="650"/>
      <c r="W12" s="650"/>
      <c r="X12" s="650"/>
      <c r="Y12" s="650"/>
    </row>
    <row r="13" spans="2:28" ht="25.25" customHeight="1" x14ac:dyDescent="0.2">
      <c r="C13" s="951"/>
      <c r="D13" s="955">
        <v>1</v>
      </c>
      <c r="E13" s="2150" t="s">
        <v>997</v>
      </c>
      <c r="F13" s="2150"/>
      <c r="G13" s="2150"/>
      <c r="H13" s="2150"/>
      <c r="I13" s="2151"/>
      <c r="J13" s="2152"/>
      <c r="K13" s="956">
        <v>500000</v>
      </c>
      <c r="L13" s="957"/>
      <c r="O13" s="941"/>
      <c r="P13" s="931"/>
      <c r="Q13" s="941"/>
      <c r="R13" s="941"/>
      <c r="S13" s="941"/>
      <c r="T13" s="941"/>
      <c r="U13" s="941"/>
      <c r="V13" s="941"/>
      <c r="W13" s="941"/>
      <c r="X13" s="941"/>
      <c r="Y13" s="941"/>
    </row>
    <row r="14" spans="2:28" ht="25.25" customHeight="1" x14ac:dyDescent="0.2">
      <c r="C14" s="951"/>
      <c r="D14" s="958">
        <v>2</v>
      </c>
      <c r="E14" s="2128" t="s">
        <v>998</v>
      </c>
      <c r="F14" s="2128"/>
      <c r="G14" s="2128"/>
      <c r="H14" s="2128"/>
      <c r="I14" s="2129"/>
      <c r="J14" s="2130"/>
      <c r="K14" s="959">
        <v>50000</v>
      </c>
      <c r="L14" s="957"/>
      <c r="O14" s="941"/>
      <c r="P14" s="931"/>
      <c r="Q14" s="941"/>
      <c r="R14" s="941"/>
      <c r="S14" s="941"/>
      <c r="T14" s="941"/>
      <c r="U14" s="941"/>
      <c r="V14" s="941"/>
      <c r="W14" s="941"/>
      <c r="X14" s="941"/>
      <c r="Y14" s="941"/>
    </row>
    <row r="15" spans="2:28" ht="40.25" customHeight="1" x14ac:dyDescent="0.2">
      <c r="C15" s="951"/>
      <c r="D15" s="947" t="s">
        <v>1012</v>
      </c>
      <c r="E15" s="960"/>
      <c r="F15" s="960"/>
      <c r="G15" s="960"/>
      <c r="H15" s="960"/>
      <c r="I15" s="960"/>
      <c r="J15" s="961" t="s">
        <v>999</v>
      </c>
      <c r="K15" s="962">
        <f>SUM(K13:K14)</f>
        <v>550000</v>
      </c>
      <c r="L15" s="963">
        <f>ROUNDDOWN(K15,-3)</f>
        <v>550000</v>
      </c>
      <c r="O15" s="964" t="s">
        <v>1000</v>
      </c>
      <c r="P15" s="931"/>
      <c r="Q15" s="931"/>
      <c r="R15" s="931"/>
      <c r="S15" s="931"/>
      <c r="T15" s="931"/>
      <c r="U15" s="931"/>
      <c r="V15" s="931"/>
      <c r="W15" s="931"/>
      <c r="X15" s="931"/>
      <c r="Y15" s="931"/>
    </row>
    <row r="16" spans="2:28" ht="30" customHeight="1" x14ac:dyDescent="0.2">
      <c r="C16" s="951"/>
      <c r="D16" s="2154" t="s">
        <v>1001</v>
      </c>
      <c r="E16" s="2154"/>
      <c r="F16" s="2154"/>
      <c r="G16" s="2154"/>
      <c r="H16" s="2154"/>
      <c r="I16" s="2154"/>
      <c r="J16" s="2155"/>
      <c r="K16" s="965">
        <f>K11-K15</f>
        <v>50000</v>
      </c>
      <c r="L16" s="2156">
        <f>ROUNDDOWN(K16,-3)</f>
        <v>50000</v>
      </c>
      <c r="O16" s="931" t="s">
        <v>1002</v>
      </c>
      <c r="P16" s="931"/>
      <c r="Q16" s="931"/>
      <c r="R16" s="931"/>
      <c r="S16" s="931"/>
      <c r="T16" s="931"/>
      <c r="U16" s="931"/>
      <c r="V16" s="931"/>
      <c r="W16" s="931"/>
      <c r="X16" s="931"/>
      <c r="Y16" s="931"/>
    </row>
    <row r="17" spans="3:28" ht="25.25" customHeight="1" x14ac:dyDescent="0.2">
      <c r="C17" s="951"/>
      <c r="D17" s="2158" t="s">
        <v>1003</v>
      </c>
      <c r="E17" s="2158"/>
      <c r="F17" s="2158"/>
      <c r="G17" s="2158"/>
      <c r="H17" s="2159" t="s">
        <v>1014</v>
      </c>
      <c r="I17" s="2159"/>
      <c r="J17" s="966" t="s">
        <v>139</v>
      </c>
      <c r="K17" s="967"/>
      <c r="L17" s="2157"/>
      <c r="O17" s="651" t="s">
        <v>681</v>
      </c>
      <c r="P17" s="931" t="s">
        <v>699</v>
      </c>
      <c r="Q17" s="931"/>
      <c r="R17" s="931"/>
      <c r="S17" s="931"/>
      <c r="T17" s="931"/>
      <c r="U17" s="931"/>
      <c r="V17" s="931"/>
      <c r="W17" s="931"/>
      <c r="X17" s="931"/>
      <c r="Y17" s="931"/>
      <c r="Z17" s="931"/>
      <c r="AA17" s="931"/>
      <c r="AB17" s="931"/>
    </row>
    <row r="18" spans="3:28" ht="25.25" customHeight="1" x14ac:dyDescent="0.2">
      <c r="C18" s="951"/>
      <c r="D18" s="952" t="s">
        <v>1004</v>
      </c>
      <c r="E18" s="952"/>
      <c r="F18" s="952"/>
      <c r="G18" s="952"/>
      <c r="H18" s="952"/>
      <c r="I18" s="952"/>
      <c r="J18" s="952" t="s">
        <v>1005</v>
      </c>
      <c r="K18" s="968">
        <f>ROUNDDOWN(K15*0.5,0)</f>
        <v>275000</v>
      </c>
      <c r="L18" s="969"/>
      <c r="O18" s="931" t="s">
        <v>853</v>
      </c>
      <c r="P18" s="651"/>
      <c r="Q18" s="651"/>
      <c r="R18" s="651"/>
      <c r="S18" s="651"/>
      <c r="T18" s="651"/>
      <c r="U18" s="651"/>
      <c r="V18" s="651"/>
      <c r="W18" s="651"/>
      <c r="X18" s="651"/>
      <c r="Y18" s="651"/>
      <c r="Z18" s="651"/>
      <c r="AA18" s="651"/>
      <c r="AB18" s="651"/>
    </row>
    <row r="19" spans="3:28" ht="21" hidden="1" customHeight="1" x14ac:dyDescent="0.2">
      <c r="C19" s="970"/>
      <c r="D19" s="971"/>
      <c r="E19" s="971"/>
      <c r="F19" s="971"/>
      <c r="G19" s="971"/>
      <c r="H19" s="971"/>
      <c r="I19" s="971"/>
      <c r="J19" s="971"/>
      <c r="K19" s="972">
        <f>ROUNDDOWN(K18,-3)</f>
        <v>275000</v>
      </c>
      <c r="L19" s="973"/>
      <c r="O19" s="974"/>
      <c r="P19" s="931"/>
      <c r="Q19" s="931"/>
      <c r="R19" s="931"/>
      <c r="S19" s="931"/>
      <c r="T19" s="931"/>
      <c r="U19" s="931"/>
      <c r="V19" s="931"/>
      <c r="W19" s="931"/>
      <c r="X19" s="931"/>
      <c r="Y19" s="931"/>
    </row>
    <row r="20" spans="3:28" ht="40.25" customHeight="1" thickBot="1" x14ac:dyDescent="0.25">
      <c r="C20" s="975"/>
      <c r="D20" s="2160" t="s">
        <v>1013</v>
      </c>
      <c r="E20" s="2160"/>
      <c r="F20" s="2160"/>
      <c r="G20" s="2160"/>
      <c r="H20" s="2161">
        <v>240000</v>
      </c>
      <c r="I20" s="2161"/>
      <c r="J20" s="976" t="s">
        <v>139</v>
      </c>
      <c r="K20" s="977"/>
      <c r="L20" s="978">
        <f>IF(H20&gt;K18,K19,IF(H20&lt;K18,H20))</f>
        <v>240000</v>
      </c>
      <c r="O20" s="941" t="s">
        <v>681</v>
      </c>
      <c r="P20" s="2147" t="s">
        <v>1006</v>
      </c>
      <c r="Q20" s="2147"/>
      <c r="R20" s="2147"/>
      <c r="S20" s="2147"/>
      <c r="T20" s="2147"/>
      <c r="U20" s="2147"/>
      <c r="V20" s="2147"/>
      <c r="W20" s="2147"/>
      <c r="X20" s="2147"/>
      <c r="Y20" s="2147"/>
      <c r="Z20" s="2147"/>
      <c r="AA20" s="2147"/>
      <c r="AB20" s="2147"/>
    </row>
    <row r="21" spans="3:28" ht="40.25" customHeight="1" x14ac:dyDescent="0.2">
      <c r="C21" s="979" t="s">
        <v>1007</v>
      </c>
      <c r="D21" s="980"/>
      <c r="E21" s="980"/>
      <c r="F21" s="980"/>
      <c r="G21" s="980"/>
      <c r="H21" s="980"/>
      <c r="I21" s="980"/>
      <c r="J21" s="980"/>
      <c r="K21" s="980"/>
      <c r="L21" s="981"/>
      <c r="O21" s="931" t="s">
        <v>701</v>
      </c>
      <c r="P21" s="941"/>
      <c r="Q21" s="941"/>
      <c r="R21" s="941"/>
      <c r="S21" s="941"/>
      <c r="T21" s="941"/>
      <c r="U21" s="941"/>
      <c r="V21" s="941"/>
      <c r="W21" s="941"/>
      <c r="X21" s="941"/>
      <c r="Y21" s="941"/>
      <c r="Z21" s="941"/>
      <c r="AA21" s="941"/>
    </row>
    <row r="22" spans="3:28" ht="40.25" customHeight="1" x14ac:dyDescent="0.2">
      <c r="C22" s="982"/>
      <c r="D22" s="947" t="s">
        <v>850</v>
      </c>
      <c r="E22" s="947"/>
      <c r="F22" s="947"/>
      <c r="G22" s="947"/>
      <c r="H22" s="947"/>
      <c r="I22" s="947"/>
      <c r="J22" s="983"/>
      <c r="K22" s="984">
        <f>K8-K11</f>
        <v>24300000</v>
      </c>
      <c r="L22" s="950">
        <f>ROUNDDOWN(K22,-3)</f>
        <v>24300000</v>
      </c>
      <c r="O22" s="931" t="s">
        <v>681</v>
      </c>
      <c r="P22" s="2147" t="s">
        <v>851</v>
      </c>
      <c r="Q22" s="2162"/>
      <c r="R22" s="2162"/>
      <c r="S22" s="2162"/>
      <c r="T22" s="2162"/>
      <c r="U22" s="2162"/>
      <c r="V22" s="2162"/>
      <c r="W22" s="2162"/>
      <c r="X22" s="2162"/>
      <c r="Y22" s="2162"/>
      <c r="Z22" s="2162"/>
      <c r="AA22" s="2162"/>
      <c r="AB22" s="2162"/>
    </row>
    <row r="23" spans="3:28" ht="25.25" customHeight="1" x14ac:dyDescent="0.2">
      <c r="C23" s="951"/>
      <c r="D23" s="952" t="s">
        <v>700</v>
      </c>
      <c r="E23" s="952"/>
      <c r="F23" s="952"/>
      <c r="G23" s="952"/>
      <c r="H23" s="952"/>
      <c r="I23" s="2148" t="s">
        <v>996</v>
      </c>
      <c r="J23" s="2149"/>
      <c r="K23" s="953" t="s">
        <v>694</v>
      </c>
      <c r="L23" s="954"/>
      <c r="O23" s="931"/>
      <c r="P23" s="2162"/>
      <c r="Q23" s="2162"/>
      <c r="R23" s="2162"/>
      <c r="S23" s="2162"/>
      <c r="T23" s="2162"/>
      <c r="U23" s="2162"/>
      <c r="V23" s="2162"/>
      <c r="W23" s="2162"/>
      <c r="X23" s="2162"/>
      <c r="Y23" s="2162"/>
      <c r="Z23" s="2162"/>
      <c r="AA23" s="2162"/>
      <c r="AB23" s="2162"/>
    </row>
    <row r="24" spans="3:28" ht="25.25" customHeight="1" x14ac:dyDescent="0.2">
      <c r="C24" s="951"/>
      <c r="D24" s="985">
        <v>1</v>
      </c>
      <c r="E24" s="2153" t="s">
        <v>704</v>
      </c>
      <c r="F24" s="2153"/>
      <c r="G24" s="2153"/>
      <c r="H24" s="2153"/>
      <c r="I24" s="2129"/>
      <c r="J24" s="2130"/>
      <c r="K24" s="986">
        <v>2500000</v>
      </c>
      <c r="L24" s="957"/>
      <c r="O24" s="931" t="s">
        <v>683</v>
      </c>
      <c r="P24" s="931" t="s">
        <v>702</v>
      </c>
      <c r="Q24" s="931"/>
      <c r="R24" s="931"/>
      <c r="S24" s="931"/>
      <c r="T24" s="931"/>
      <c r="U24" s="931"/>
      <c r="V24" s="931"/>
      <c r="W24" s="931"/>
      <c r="X24" s="931"/>
      <c r="Y24" s="931"/>
    </row>
    <row r="25" spans="3:28" ht="25.25" customHeight="1" x14ac:dyDescent="0.2">
      <c r="C25" s="951"/>
      <c r="D25" s="985">
        <v>2</v>
      </c>
      <c r="E25" s="2153" t="s">
        <v>705</v>
      </c>
      <c r="F25" s="2153"/>
      <c r="G25" s="2153"/>
      <c r="H25" s="2153"/>
      <c r="I25" s="2129"/>
      <c r="J25" s="2130"/>
      <c r="K25" s="986">
        <v>3000000</v>
      </c>
      <c r="L25" s="957"/>
      <c r="O25" s="931" t="s">
        <v>687</v>
      </c>
      <c r="P25" s="931" t="s">
        <v>703</v>
      </c>
      <c r="Q25" s="931"/>
      <c r="R25" s="931"/>
      <c r="S25" s="931"/>
      <c r="T25" s="931"/>
      <c r="U25" s="931"/>
      <c r="V25" s="931"/>
      <c r="W25" s="931"/>
      <c r="X25" s="931"/>
      <c r="Y25" s="931"/>
    </row>
    <row r="26" spans="3:28" ht="25.25" customHeight="1" x14ac:dyDescent="0.2">
      <c r="C26" s="951"/>
      <c r="D26" s="985">
        <v>3</v>
      </c>
      <c r="E26" s="2153"/>
      <c r="F26" s="2153"/>
      <c r="G26" s="2153"/>
      <c r="H26" s="2153"/>
      <c r="I26" s="2129"/>
      <c r="J26" s="2130"/>
      <c r="K26" s="986"/>
      <c r="L26" s="957"/>
      <c r="O26" s="931"/>
      <c r="P26" s="931"/>
      <c r="Q26" s="931"/>
      <c r="R26" s="931"/>
      <c r="S26" s="931"/>
      <c r="T26" s="931"/>
      <c r="U26" s="931"/>
      <c r="V26" s="931"/>
      <c r="W26" s="931"/>
      <c r="X26" s="931"/>
      <c r="Y26" s="931"/>
    </row>
    <row r="27" spans="3:28" ht="25.25" customHeight="1" x14ac:dyDescent="0.2">
      <c r="C27" s="951"/>
      <c r="D27" s="985">
        <v>4</v>
      </c>
      <c r="E27" s="2150"/>
      <c r="F27" s="2150"/>
      <c r="G27" s="2150"/>
      <c r="H27" s="2150"/>
      <c r="I27" s="2151"/>
      <c r="J27" s="2152"/>
      <c r="K27" s="956"/>
      <c r="L27" s="957"/>
      <c r="O27" s="931"/>
      <c r="P27" s="931"/>
      <c r="Q27" s="931"/>
      <c r="R27" s="931"/>
      <c r="S27" s="931"/>
      <c r="T27" s="931"/>
      <c r="U27" s="931"/>
      <c r="V27" s="931"/>
      <c r="W27" s="931"/>
      <c r="X27" s="931"/>
      <c r="Y27" s="931"/>
    </row>
    <row r="28" spans="3:28" ht="25.25" customHeight="1" x14ac:dyDescent="0.2">
      <c r="C28" s="951"/>
      <c r="D28" s="985">
        <v>5</v>
      </c>
      <c r="E28" s="2153"/>
      <c r="F28" s="2153"/>
      <c r="G28" s="2153"/>
      <c r="H28" s="2153"/>
      <c r="I28" s="2129"/>
      <c r="J28" s="2130"/>
      <c r="K28" s="986"/>
      <c r="L28" s="957"/>
      <c r="O28" s="931"/>
      <c r="P28" s="931"/>
      <c r="Q28" s="931"/>
      <c r="R28" s="931"/>
      <c r="S28" s="931"/>
      <c r="T28" s="931"/>
      <c r="U28" s="931"/>
      <c r="V28" s="931"/>
      <c r="W28" s="931"/>
      <c r="X28" s="931"/>
      <c r="Y28" s="931"/>
    </row>
    <row r="29" spans="3:28" ht="25.25" customHeight="1" x14ac:dyDescent="0.2">
      <c r="C29" s="951"/>
      <c r="D29" s="985">
        <v>6</v>
      </c>
      <c r="E29" s="2150"/>
      <c r="F29" s="2150"/>
      <c r="G29" s="2150"/>
      <c r="H29" s="2150"/>
      <c r="I29" s="2151"/>
      <c r="J29" s="2152"/>
      <c r="K29" s="956"/>
      <c r="L29" s="957"/>
      <c r="O29" s="931"/>
      <c r="P29" s="931"/>
      <c r="Q29" s="931"/>
      <c r="R29" s="931"/>
      <c r="S29" s="931"/>
      <c r="T29" s="931"/>
      <c r="U29" s="931"/>
      <c r="V29" s="931"/>
      <c r="W29" s="931"/>
      <c r="X29" s="931"/>
      <c r="Y29" s="931"/>
    </row>
    <row r="30" spans="3:28" ht="40.25" customHeight="1" x14ac:dyDescent="0.2">
      <c r="C30" s="951"/>
      <c r="D30" s="947" t="s">
        <v>1012</v>
      </c>
      <c r="E30" s="960"/>
      <c r="F30" s="960"/>
      <c r="G30" s="960"/>
      <c r="H30" s="960"/>
      <c r="I30" s="960"/>
      <c r="J30" s="961" t="s">
        <v>1008</v>
      </c>
      <c r="K30" s="962">
        <f>SUM(K24:K29)</f>
        <v>5500000</v>
      </c>
      <c r="L30" s="963">
        <f>ROUNDDOWN(K30,-3)</f>
        <v>5500000</v>
      </c>
      <c r="O30" s="974"/>
      <c r="P30" s="931"/>
      <c r="Q30" s="941"/>
      <c r="R30" s="941"/>
      <c r="S30" s="941"/>
      <c r="T30" s="941"/>
      <c r="U30" s="941"/>
      <c r="V30" s="941"/>
      <c r="W30" s="941"/>
      <c r="X30" s="941"/>
      <c r="Y30" s="941"/>
    </row>
    <row r="31" spans="3:28" ht="30" customHeight="1" x14ac:dyDescent="0.2">
      <c r="C31" s="951"/>
      <c r="D31" s="2154" t="s">
        <v>1001</v>
      </c>
      <c r="E31" s="2154"/>
      <c r="F31" s="2154"/>
      <c r="G31" s="2154"/>
      <c r="H31" s="2154"/>
      <c r="I31" s="2154"/>
      <c r="J31" s="2155"/>
      <c r="K31" s="965">
        <f>K22-K30</f>
        <v>18800000</v>
      </c>
      <c r="L31" s="2156">
        <f>L22-L30</f>
        <v>18800000</v>
      </c>
      <c r="O31" s="931"/>
      <c r="P31" s="2163"/>
      <c r="Q31" s="2163"/>
      <c r="R31" s="2163"/>
      <c r="S31" s="2163"/>
      <c r="T31" s="2163"/>
      <c r="U31" s="2163"/>
      <c r="V31" s="2163"/>
      <c r="W31" s="2163"/>
      <c r="X31" s="2163"/>
      <c r="Y31" s="2163"/>
    </row>
    <row r="32" spans="3:28" ht="25.25" customHeight="1" x14ac:dyDescent="0.2">
      <c r="C32" s="951"/>
      <c r="D32" s="2158" t="s">
        <v>1003</v>
      </c>
      <c r="E32" s="2158"/>
      <c r="F32" s="2158"/>
      <c r="G32" s="2158"/>
      <c r="H32" s="2159" t="s">
        <v>1014</v>
      </c>
      <c r="I32" s="2159"/>
      <c r="J32" s="966" t="s">
        <v>139</v>
      </c>
      <c r="K32" s="967"/>
      <c r="L32" s="2157"/>
      <c r="O32" s="931"/>
      <c r="P32" s="2163"/>
      <c r="Q32" s="2163"/>
      <c r="R32" s="2163"/>
      <c r="S32" s="2163"/>
      <c r="T32" s="2163"/>
      <c r="U32" s="2163"/>
      <c r="V32" s="2163"/>
      <c r="W32" s="2163"/>
      <c r="X32" s="2163"/>
      <c r="Y32" s="2163"/>
    </row>
    <row r="33" spans="3:25" ht="25.25" customHeight="1" x14ac:dyDescent="0.2">
      <c r="C33" s="951"/>
      <c r="D33" s="952" t="s">
        <v>1004</v>
      </c>
      <c r="E33" s="952"/>
      <c r="F33" s="952"/>
      <c r="G33" s="952"/>
      <c r="H33" s="952"/>
      <c r="I33" s="952"/>
      <c r="J33" s="952" t="s">
        <v>1009</v>
      </c>
      <c r="K33" s="987">
        <f>ROUNDDOWN(K30*0.5,0)</f>
        <v>2750000</v>
      </c>
      <c r="L33" s="988"/>
      <c r="O33" s="941"/>
      <c r="P33" s="931"/>
      <c r="Q33" s="941"/>
      <c r="R33" s="941"/>
      <c r="S33" s="941"/>
      <c r="T33" s="941"/>
      <c r="U33" s="941"/>
      <c r="V33" s="941"/>
      <c r="W33" s="941"/>
      <c r="X33" s="941"/>
      <c r="Y33" s="941"/>
    </row>
    <row r="34" spans="3:25" ht="21" hidden="1" customHeight="1" x14ac:dyDescent="0.2">
      <c r="C34" s="970"/>
      <c r="D34" s="971"/>
      <c r="E34" s="971"/>
      <c r="F34" s="971"/>
      <c r="G34" s="971"/>
      <c r="H34" s="971"/>
      <c r="I34" s="971"/>
      <c r="J34" s="971"/>
      <c r="K34" s="989">
        <f>ROUNDDOWN(K33,-3)</f>
        <v>2750000</v>
      </c>
      <c r="L34" s="990"/>
      <c r="O34" s="931"/>
      <c r="P34" s="941"/>
      <c r="Q34" s="941"/>
      <c r="R34" s="941"/>
      <c r="S34" s="941"/>
      <c r="T34" s="941"/>
      <c r="U34" s="941"/>
      <c r="V34" s="941"/>
      <c r="W34" s="941"/>
      <c r="X34" s="941"/>
      <c r="Y34" s="941"/>
    </row>
    <row r="35" spans="3:25" ht="40.25" customHeight="1" thickBot="1" x14ac:dyDescent="0.25">
      <c r="C35" s="975"/>
      <c r="D35" s="2160" t="s">
        <v>1013</v>
      </c>
      <c r="E35" s="2160"/>
      <c r="F35" s="2160"/>
      <c r="G35" s="2160"/>
      <c r="H35" s="2161">
        <v>2500000</v>
      </c>
      <c r="I35" s="2161"/>
      <c r="J35" s="976" t="s">
        <v>139</v>
      </c>
      <c r="K35" s="977"/>
      <c r="L35" s="978">
        <f>IF(H35&gt;=K33,K34,IF(H35&lt;K33,H35))</f>
        <v>2500000</v>
      </c>
      <c r="O35" s="941"/>
      <c r="P35" s="931"/>
      <c r="Q35" s="941"/>
      <c r="R35" s="941"/>
      <c r="S35" s="941"/>
      <c r="T35" s="941"/>
      <c r="U35" s="941"/>
      <c r="V35" s="941"/>
      <c r="W35" s="941"/>
      <c r="X35" s="941"/>
      <c r="Y35" s="941"/>
    </row>
    <row r="36" spans="3:25" ht="21" customHeight="1" thickBot="1" x14ac:dyDescent="0.25">
      <c r="D36" s="991"/>
      <c r="E36" s="931"/>
      <c r="F36" s="931"/>
      <c r="G36" s="931"/>
      <c r="H36" s="931"/>
      <c r="I36" s="931"/>
      <c r="K36" s="992"/>
      <c r="L36" s="992"/>
      <c r="O36" s="931"/>
      <c r="P36" s="931"/>
      <c r="Q36" s="931"/>
      <c r="R36" s="931"/>
      <c r="S36" s="931"/>
      <c r="T36" s="931"/>
      <c r="U36" s="931"/>
      <c r="V36" s="931"/>
      <c r="W36" s="931"/>
      <c r="X36" s="931"/>
      <c r="Y36" s="931"/>
    </row>
    <row r="37" spans="3:25" ht="60" customHeight="1" thickBot="1" x14ac:dyDescent="0.25">
      <c r="C37" s="993" t="s">
        <v>1010</v>
      </c>
      <c r="D37" s="2164" t="s">
        <v>1011</v>
      </c>
      <c r="E37" s="2164"/>
      <c r="F37" s="2164"/>
      <c r="G37" s="2164"/>
      <c r="H37" s="2165">
        <f>SUM(H20,H35)</f>
        <v>2740000</v>
      </c>
      <c r="I37" s="2165"/>
      <c r="J37" s="994" t="s">
        <v>139</v>
      </c>
      <c r="K37" s="995"/>
      <c r="L37" s="996">
        <f>SUM(L20,L35)</f>
        <v>2740000</v>
      </c>
      <c r="O37" s="931"/>
      <c r="P37" s="931"/>
      <c r="Q37" s="931"/>
      <c r="R37" s="931"/>
      <c r="S37" s="931"/>
      <c r="T37" s="931"/>
      <c r="U37" s="931"/>
      <c r="V37" s="931"/>
      <c r="W37" s="931"/>
      <c r="X37" s="931"/>
      <c r="Y37" s="931"/>
    </row>
    <row r="38" spans="3:25" ht="21" customHeight="1" x14ac:dyDescent="0.2">
      <c r="K38" s="997"/>
      <c r="L38" s="997"/>
    </row>
    <row r="39" spans="3:25" ht="21" customHeight="1" x14ac:dyDescent="0.2"/>
    <row r="40" spans="3:25" ht="21" customHeight="1" x14ac:dyDescent="0.2"/>
    <row r="41" spans="3:25" ht="21" customHeight="1" x14ac:dyDescent="0.2"/>
    <row r="42" spans="3:25" ht="21" customHeight="1" x14ac:dyDescent="0.2"/>
    <row r="43" spans="3:25" ht="21" customHeight="1" x14ac:dyDescent="0.2"/>
    <row r="44" spans="3:25" ht="21" customHeight="1" x14ac:dyDescent="0.2"/>
    <row r="45" spans="3:25" ht="21" customHeight="1" x14ac:dyDescent="0.2"/>
    <row r="46" spans="3:25" ht="21" customHeight="1" x14ac:dyDescent="0.2"/>
    <row r="47" spans="3:25" ht="21" customHeight="1" x14ac:dyDescent="0.2"/>
  </sheetData>
  <protectedRanges>
    <protectedRange sqref="E24:L29 E13:L14" name="範囲4"/>
    <protectedRange sqref="K8:L8" name="範囲2"/>
    <protectedRange sqref="E4:G5 J4:L5" name="範囲1"/>
    <protectedRange sqref="H35:I35 H20:I20" name="範囲5"/>
    <protectedRange sqref="H32:I32 H37:I37 H17:I17" name="範囲5_1"/>
  </protectedRanges>
  <mergeCells count="43">
    <mergeCell ref="D35:G35"/>
    <mergeCell ref="H35:I35"/>
    <mergeCell ref="D37:G37"/>
    <mergeCell ref="H37:I37"/>
    <mergeCell ref="E29:H29"/>
    <mergeCell ref="I29:J29"/>
    <mergeCell ref="D31:J31"/>
    <mergeCell ref="L31:L32"/>
    <mergeCell ref="P31:Y32"/>
    <mergeCell ref="D32:G32"/>
    <mergeCell ref="H32:I32"/>
    <mergeCell ref="E26:H26"/>
    <mergeCell ref="I26:J26"/>
    <mergeCell ref="E27:H27"/>
    <mergeCell ref="I27:J27"/>
    <mergeCell ref="E28:H28"/>
    <mergeCell ref="I28:J28"/>
    <mergeCell ref="P20:AB20"/>
    <mergeCell ref="P22:AB23"/>
    <mergeCell ref="I23:J23"/>
    <mergeCell ref="E24:H24"/>
    <mergeCell ref="I24:J24"/>
    <mergeCell ref="E25:H25"/>
    <mergeCell ref="I25:J25"/>
    <mergeCell ref="D16:J16"/>
    <mergeCell ref="L16:L17"/>
    <mergeCell ref="D17:G17"/>
    <mergeCell ref="H17:I17"/>
    <mergeCell ref="D20:G20"/>
    <mergeCell ref="H20:I20"/>
    <mergeCell ref="E14:H14"/>
    <mergeCell ref="I14:J14"/>
    <mergeCell ref="C2:L2"/>
    <mergeCell ref="O2:Y4"/>
    <mergeCell ref="C4:C5"/>
    <mergeCell ref="E4:H5"/>
    <mergeCell ref="I4:J5"/>
    <mergeCell ref="K4:L5"/>
    <mergeCell ref="D8:J8"/>
    <mergeCell ref="P9:AB10"/>
    <mergeCell ref="I12:J12"/>
    <mergeCell ref="E13:H13"/>
    <mergeCell ref="I13:J13"/>
  </mergeCells>
  <phoneticPr fontId="2"/>
  <pageMargins left="1.299212598425197" right="0" top="0.74803149606299213" bottom="0" header="0.31496062992125984" footer="0"/>
  <pageSetup paperSize="9" scale="76" fitToHeight="0" orientation="portrait" horizontalDpi="300" verticalDpi="300" r:id="rId1"/>
  <headerFooter>
    <oddHeader xml:space="preserve">&amp;R住宅部門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D6FF-311D-43FA-9F0C-AE87F0AAC720}">
  <sheetPr>
    <tabColor theme="9" tint="0.59999389629810485"/>
    <pageSetUpPr fitToPage="1"/>
  </sheetPr>
  <dimension ref="A1:V40"/>
  <sheetViews>
    <sheetView showGridLines="0" view="pageBreakPreview" zoomScaleNormal="100" zoomScaleSheetLayoutView="100" workbookViewId="0">
      <selection activeCell="B4" sqref="B4"/>
    </sheetView>
  </sheetViews>
  <sheetFormatPr defaultColWidth="9" defaultRowHeight="12.5" x14ac:dyDescent="0.2"/>
  <cols>
    <col min="1" max="1" width="4.36328125" style="842" customWidth="1"/>
    <col min="2" max="2" width="20.453125" style="839" customWidth="1"/>
    <col min="3" max="9" width="11" style="840" customWidth="1"/>
    <col min="10" max="10" width="7.90625" style="839" customWidth="1"/>
    <col min="11" max="11" width="1.453125" style="839" customWidth="1"/>
    <col min="12" max="12" width="3" style="839" customWidth="1"/>
    <col min="13" max="13" width="4.81640625" style="839" customWidth="1"/>
    <col min="14" max="21" width="9" style="839"/>
    <col min="22" max="22" width="4.08984375" style="839" customWidth="1"/>
    <col min="23" max="16384" width="9" style="839"/>
  </cols>
  <sheetData>
    <row r="1" spans="1:22" ht="24.75" customHeight="1" x14ac:dyDescent="0.2">
      <c r="A1" s="838" t="s">
        <v>979</v>
      </c>
      <c r="J1" s="841" t="s">
        <v>706</v>
      </c>
      <c r="K1" s="841"/>
    </row>
    <row r="2" spans="1:22" ht="20" customHeight="1" thickBot="1" x14ac:dyDescent="0.25">
      <c r="A2" s="2172" t="s">
        <v>707</v>
      </c>
      <c r="B2" s="2172" t="s">
        <v>680</v>
      </c>
      <c r="C2" s="2174" t="s">
        <v>79</v>
      </c>
      <c r="D2" s="2175"/>
      <c r="E2" s="2176"/>
      <c r="F2" s="2174" t="s">
        <v>83</v>
      </c>
      <c r="G2" s="2175"/>
      <c r="H2" s="2176"/>
      <c r="I2" s="2177" t="s">
        <v>708</v>
      </c>
      <c r="J2" s="2172" t="s">
        <v>305</v>
      </c>
      <c r="K2" s="842"/>
      <c r="L2" s="843"/>
      <c r="M2" s="843"/>
      <c r="N2" s="843"/>
      <c r="O2" s="843"/>
      <c r="P2" s="843"/>
      <c r="Q2" s="843"/>
      <c r="R2" s="843"/>
      <c r="S2" s="843"/>
      <c r="T2" s="843"/>
      <c r="U2" s="843"/>
    </row>
    <row r="3" spans="1:22" ht="25.25" customHeight="1" x14ac:dyDescent="0.2">
      <c r="A3" s="2173"/>
      <c r="B3" s="2173"/>
      <c r="C3" s="844" t="s">
        <v>716</v>
      </c>
      <c r="D3" s="845" t="s">
        <v>81</v>
      </c>
      <c r="E3" s="846" t="s">
        <v>980</v>
      </c>
      <c r="F3" s="844" t="s">
        <v>716</v>
      </c>
      <c r="G3" s="845" t="s">
        <v>81</v>
      </c>
      <c r="H3" s="846" t="s">
        <v>980</v>
      </c>
      <c r="I3" s="2178"/>
      <c r="J3" s="2173"/>
      <c r="K3" s="842"/>
      <c r="L3" s="847"/>
      <c r="M3" s="848" t="s">
        <v>709</v>
      </c>
      <c r="N3" s="848"/>
      <c r="O3" s="848"/>
      <c r="P3" s="848"/>
      <c r="Q3" s="848"/>
      <c r="R3" s="848"/>
      <c r="S3" s="848"/>
      <c r="T3" s="848"/>
      <c r="U3" s="849"/>
    </row>
    <row r="4" spans="1:22" ht="21.9" customHeight="1" x14ac:dyDescent="0.2">
      <c r="A4" s="850">
        <v>1</v>
      </c>
      <c r="B4" s="851"/>
      <c r="C4" s="852"/>
      <c r="D4" s="853"/>
      <c r="E4" s="854"/>
      <c r="F4" s="852"/>
      <c r="G4" s="853"/>
      <c r="H4" s="854"/>
      <c r="I4" s="855"/>
      <c r="J4" s="851"/>
      <c r="L4" s="856"/>
      <c r="M4" s="857" t="s">
        <v>681</v>
      </c>
      <c r="N4" s="2170" t="s">
        <v>710</v>
      </c>
      <c r="O4" s="2170"/>
      <c r="P4" s="2170"/>
      <c r="Q4" s="2170"/>
      <c r="R4" s="2170"/>
      <c r="S4" s="2170"/>
      <c r="T4" s="2170"/>
      <c r="U4" s="2171"/>
    </row>
    <row r="5" spans="1:22" ht="21.9" customHeight="1" x14ac:dyDescent="0.2">
      <c r="A5" s="860">
        <v>2</v>
      </c>
      <c r="B5" s="861"/>
      <c r="C5" s="862"/>
      <c r="D5" s="863"/>
      <c r="E5" s="864"/>
      <c r="F5" s="862"/>
      <c r="G5" s="863"/>
      <c r="H5" s="864"/>
      <c r="I5" s="865"/>
      <c r="J5" s="861"/>
      <c r="L5" s="856"/>
      <c r="M5" s="866"/>
      <c r="N5" s="2170"/>
      <c r="O5" s="2170"/>
      <c r="P5" s="2170"/>
      <c r="Q5" s="2170"/>
      <c r="R5" s="2170"/>
      <c r="S5" s="2170"/>
      <c r="T5" s="2170"/>
      <c r="U5" s="2171"/>
    </row>
    <row r="6" spans="1:22" ht="21.9" customHeight="1" x14ac:dyDescent="0.2">
      <c r="A6" s="860">
        <v>3</v>
      </c>
      <c r="B6" s="861"/>
      <c r="C6" s="862"/>
      <c r="D6" s="863"/>
      <c r="E6" s="864"/>
      <c r="F6" s="862"/>
      <c r="G6" s="863"/>
      <c r="H6" s="864"/>
      <c r="I6" s="865"/>
      <c r="J6" s="861"/>
      <c r="L6" s="856"/>
      <c r="M6" s="867" t="s">
        <v>683</v>
      </c>
      <c r="N6" s="866" t="s">
        <v>711</v>
      </c>
      <c r="O6" s="866"/>
      <c r="P6" s="866"/>
      <c r="Q6" s="866"/>
      <c r="R6" s="866"/>
      <c r="S6" s="866"/>
      <c r="T6" s="866"/>
      <c r="U6" s="868"/>
    </row>
    <row r="7" spans="1:22" ht="21.9" customHeight="1" x14ac:dyDescent="0.2">
      <c r="A7" s="860">
        <v>4</v>
      </c>
      <c r="B7" s="861"/>
      <c r="C7" s="862"/>
      <c r="D7" s="863"/>
      <c r="E7" s="864"/>
      <c r="F7" s="862"/>
      <c r="G7" s="863"/>
      <c r="H7" s="864"/>
      <c r="I7" s="865"/>
      <c r="J7" s="861"/>
      <c r="L7" s="856"/>
      <c r="M7" s="867" t="s">
        <v>687</v>
      </c>
      <c r="N7" s="866" t="s">
        <v>712</v>
      </c>
      <c r="O7" s="866"/>
      <c r="P7" s="866"/>
      <c r="Q7" s="866"/>
      <c r="R7" s="866"/>
      <c r="S7" s="866"/>
      <c r="T7" s="866"/>
      <c r="U7" s="868"/>
    </row>
    <row r="8" spans="1:22" ht="21.9" customHeight="1" thickBot="1" x14ac:dyDescent="0.25">
      <c r="A8" s="869">
        <v>5</v>
      </c>
      <c r="B8" s="870"/>
      <c r="C8" s="871"/>
      <c r="D8" s="872"/>
      <c r="E8" s="873"/>
      <c r="F8" s="871"/>
      <c r="G8" s="872"/>
      <c r="H8" s="873"/>
      <c r="I8" s="874"/>
      <c r="J8" s="870"/>
      <c r="L8" s="856"/>
      <c r="M8" s="857" t="s">
        <v>690</v>
      </c>
      <c r="N8" s="838" t="s">
        <v>713</v>
      </c>
      <c r="O8" s="858"/>
      <c r="P8" s="858"/>
      <c r="Q8" s="858"/>
      <c r="R8" s="858"/>
      <c r="S8" s="858"/>
      <c r="T8" s="858"/>
      <c r="U8" s="859"/>
    </row>
    <row r="9" spans="1:22" ht="21.9" customHeight="1" thickTop="1" x14ac:dyDescent="0.2">
      <c r="A9" s="2166" t="s">
        <v>981</v>
      </c>
      <c r="B9" s="2167"/>
      <c r="C9" s="875">
        <f t="shared" ref="C9:H9" si="0">SUM(C4:C8)</f>
        <v>0</v>
      </c>
      <c r="D9" s="876">
        <f t="shared" si="0"/>
        <v>0</v>
      </c>
      <c r="E9" s="877">
        <f t="shared" si="0"/>
        <v>0</v>
      </c>
      <c r="F9" s="875">
        <f t="shared" si="0"/>
        <v>0</v>
      </c>
      <c r="G9" s="876">
        <f t="shared" si="0"/>
        <v>0</v>
      </c>
      <c r="H9" s="877">
        <f t="shared" si="0"/>
        <v>0</v>
      </c>
      <c r="I9" s="878"/>
      <c r="J9" s="879"/>
      <c r="L9" s="856"/>
      <c r="M9" s="857" t="s">
        <v>692</v>
      </c>
      <c r="N9" s="2170" t="s">
        <v>714</v>
      </c>
      <c r="O9" s="2170"/>
      <c r="P9" s="2170"/>
      <c r="Q9" s="2170"/>
      <c r="R9" s="2170"/>
      <c r="S9" s="2170"/>
      <c r="T9" s="2170"/>
      <c r="U9" s="2171"/>
      <c r="V9" s="880"/>
    </row>
    <row r="10" spans="1:22" ht="21.9" customHeight="1" x14ac:dyDescent="0.2">
      <c r="A10" s="850">
        <v>6</v>
      </c>
      <c r="B10" s="851"/>
      <c r="C10" s="852"/>
      <c r="D10" s="853"/>
      <c r="E10" s="854"/>
      <c r="F10" s="852"/>
      <c r="G10" s="853"/>
      <c r="H10" s="854"/>
      <c r="I10" s="855"/>
      <c r="J10" s="851"/>
      <c r="L10" s="856"/>
      <c r="M10" s="857"/>
      <c r="N10" s="2170"/>
      <c r="O10" s="2170"/>
      <c r="P10" s="2170"/>
      <c r="Q10" s="2170"/>
      <c r="R10" s="2170"/>
      <c r="S10" s="2170"/>
      <c r="T10" s="2170"/>
      <c r="U10" s="2171"/>
      <c r="V10" s="880"/>
    </row>
    <row r="11" spans="1:22" ht="21.9" customHeight="1" x14ac:dyDescent="0.2">
      <c r="A11" s="860">
        <v>7</v>
      </c>
      <c r="B11" s="861"/>
      <c r="C11" s="862"/>
      <c r="D11" s="863"/>
      <c r="E11" s="864"/>
      <c r="F11" s="862"/>
      <c r="G11" s="863"/>
      <c r="H11" s="864"/>
      <c r="I11" s="865"/>
      <c r="J11" s="861"/>
      <c r="L11" s="856"/>
      <c r="M11" s="857" t="s">
        <v>695</v>
      </c>
      <c r="N11" s="866" t="s">
        <v>715</v>
      </c>
      <c r="O11" s="881"/>
      <c r="P11" s="881"/>
      <c r="Q11" s="881"/>
      <c r="R11" s="881"/>
      <c r="S11" s="881"/>
      <c r="T11" s="881"/>
      <c r="U11" s="882"/>
    </row>
    <row r="12" spans="1:22" ht="21.9" customHeight="1" thickBot="1" x14ac:dyDescent="0.25">
      <c r="A12" s="860">
        <v>8</v>
      </c>
      <c r="B12" s="861"/>
      <c r="C12" s="862"/>
      <c r="D12" s="863"/>
      <c r="E12" s="864"/>
      <c r="F12" s="862"/>
      <c r="G12" s="863"/>
      <c r="H12" s="864"/>
      <c r="I12" s="865"/>
      <c r="J12" s="861"/>
      <c r="L12" s="883"/>
      <c r="M12" s="884"/>
      <c r="N12" s="885"/>
      <c r="O12" s="885"/>
      <c r="P12" s="885"/>
      <c r="Q12" s="885"/>
      <c r="R12" s="885"/>
      <c r="S12" s="885"/>
      <c r="T12" s="885"/>
      <c r="U12" s="886"/>
    </row>
    <row r="13" spans="1:22" ht="21.9" customHeight="1" x14ac:dyDescent="0.2">
      <c r="A13" s="860">
        <v>9</v>
      </c>
      <c r="B13" s="861"/>
      <c r="C13" s="862"/>
      <c r="D13" s="863"/>
      <c r="E13" s="864"/>
      <c r="F13" s="862"/>
      <c r="G13" s="863"/>
      <c r="H13" s="864"/>
      <c r="I13" s="865"/>
      <c r="J13" s="861"/>
      <c r="M13" s="842"/>
    </row>
    <row r="14" spans="1:22" ht="21.9" customHeight="1" thickBot="1" x14ac:dyDescent="0.25">
      <c r="A14" s="869">
        <v>10</v>
      </c>
      <c r="B14" s="870"/>
      <c r="C14" s="871"/>
      <c r="D14" s="872"/>
      <c r="E14" s="873"/>
      <c r="F14" s="871"/>
      <c r="G14" s="872"/>
      <c r="H14" s="873"/>
      <c r="I14" s="874"/>
      <c r="J14" s="870"/>
      <c r="M14" s="842"/>
    </row>
    <row r="15" spans="1:22" ht="21.9" customHeight="1" thickTop="1" x14ac:dyDescent="0.2">
      <c r="A15" s="2166" t="s">
        <v>982</v>
      </c>
      <c r="B15" s="2167"/>
      <c r="C15" s="875">
        <f t="shared" ref="C15:H15" si="1">SUM(C10:C14)</f>
        <v>0</v>
      </c>
      <c r="D15" s="876">
        <f t="shared" si="1"/>
        <v>0</v>
      </c>
      <c r="E15" s="877">
        <f t="shared" si="1"/>
        <v>0</v>
      </c>
      <c r="F15" s="875">
        <f t="shared" si="1"/>
        <v>0</v>
      </c>
      <c r="G15" s="876">
        <f t="shared" si="1"/>
        <v>0</v>
      </c>
      <c r="H15" s="877">
        <f t="shared" si="1"/>
        <v>0</v>
      </c>
      <c r="I15" s="878"/>
      <c r="J15" s="879"/>
    </row>
    <row r="16" spans="1:22" ht="21.9" customHeight="1" x14ac:dyDescent="0.2">
      <c r="A16" s="850">
        <v>11</v>
      </c>
      <c r="B16" s="851"/>
      <c r="C16" s="852"/>
      <c r="D16" s="853"/>
      <c r="E16" s="854"/>
      <c r="F16" s="852"/>
      <c r="G16" s="853"/>
      <c r="H16" s="854"/>
      <c r="I16" s="855"/>
      <c r="J16" s="851"/>
    </row>
    <row r="17" spans="1:10" ht="21.9" customHeight="1" x14ac:dyDescent="0.2">
      <c r="A17" s="860">
        <v>12</v>
      </c>
      <c r="B17" s="861"/>
      <c r="C17" s="862"/>
      <c r="D17" s="863"/>
      <c r="E17" s="864"/>
      <c r="F17" s="862"/>
      <c r="G17" s="863"/>
      <c r="H17" s="864"/>
      <c r="I17" s="865"/>
      <c r="J17" s="861"/>
    </row>
    <row r="18" spans="1:10" ht="21.9" customHeight="1" x14ac:dyDescent="0.2">
      <c r="A18" s="860">
        <v>13</v>
      </c>
      <c r="B18" s="861"/>
      <c r="C18" s="862"/>
      <c r="D18" s="863"/>
      <c r="E18" s="864"/>
      <c r="F18" s="862"/>
      <c r="G18" s="863"/>
      <c r="H18" s="864"/>
      <c r="I18" s="865"/>
      <c r="J18" s="861"/>
    </row>
    <row r="19" spans="1:10" ht="21.9" customHeight="1" x14ac:dyDescent="0.2">
      <c r="A19" s="860">
        <v>14</v>
      </c>
      <c r="B19" s="861"/>
      <c r="C19" s="862"/>
      <c r="D19" s="863"/>
      <c r="E19" s="864"/>
      <c r="F19" s="862"/>
      <c r="G19" s="863"/>
      <c r="H19" s="864"/>
      <c r="I19" s="865"/>
      <c r="J19" s="861"/>
    </row>
    <row r="20" spans="1:10" ht="21.9" customHeight="1" thickBot="1" x14ac:dyDescent="0.25">
      <c r="A20" s="869">
        <v>15</v>
      </c>
      <c r="B20" s="870"/>
      <c r="C20" s="871"/>
      <c r="D20" s="872"/>
      <c r="E20" s="873"/>
      <c r="F20" s="871"/>
      <c r="G20" s="872"/>
      <c r="H20" s="873"/>
      <c r="I20" s="874"/>
      <c r="J20" s="870"/>
    </row>
    <row r="21" spans="1:10" ht="21.9" customHeight="1" thickTop="1" x14ac:dyDescent="0.2">
      <c r="A21" s="2166" t="s">
        <v>983</v>
      </c>
      <c r="B21" s="2167"/>
      <c r="C21" s="875">
        <f t="shared" ref="C21:H21" si="2">SUM(C16:C20)</f>
        <v>0</v>
      </c>
      <c r="D21" s="876">
        <f t="shared" si="2"/>
        <v>0</v>
      </c>
      <c r="E21" s="877">
        <f t="shared" si="2"/>
        <v>0</v>
      </c>
      <c r="F21" s="875">
        <f t="shared" si="2"/>
        <v>0</v>
      </c>
      <c r="G21" s="876">
        <f t="shared" si="2"/>
        <v>0</v>
      </c>
      <c r="H21" s="877">
        <f t="shared" si="2"/>
        <v>0</v>
      </c>
      <c r="I21" s="878"/>
      <c r="J21" s="879"/>
    </row>
    <row r="22" spans="1:10" ht="21.9" customHeight="1" x14ac:dyDescent="0.2">
      <c r="A22" s="850">
        <v>16</v>
      </c>
      <c r="B22" s="851"/>
      <c r="C22" s="852"/>
      <c r="D22" s="853"/>
      <c r="E22" s="854"/>
      <c r="F22" s="852"/>
      <c r="G22" s="853"/>
      <c r="H22" s="854"/>
      <c r="I22" s="855"/>
      <c r="J22" s="851"/>
    </row>
    <row r="23" spans="1:10" ht="21.9" customHeight="1" x14ac:dyDescent="0.2">
      <c r="A23" s="860">
        <v>17</v>
      </c>
      <c r="B23" s="861"/>
      <c r="C23" s="862"/>
      <c r="D23" s="863"/>
      <c r="E23" s="864"/>
      <c r="F23" s="862"/>
      <c r="G23" s="863"/>
      <c r="H23" s="864"/>
      <c r="I23" s="865"/>
      <c r="J23" s="861"/>
    </row>
    <row r="24" spans="1:10" ht="21.9" customHeight="1" x14ac:dyDescent="0.2">
      <c r="A24" s="860">
        <v>18</v>
      </c>
      <c r="B24" s="861"/>
      <c r="C24" s="862"/>
      <c r="D24" s="863"/>
      <c r="E24" s="864"/>
      <c r="F24" s="862"/>
      <c r="G24" s="863"/>
      <c r="H24" s="864"/>
      <c r="I24" s="865"/>
      <c r="J24" s="861"/>
    </row>
    <row r="25" spans="1:10" ht="21.9" customHeight="1" x14ac:dyDescent="0.2">
      <c r="A25" s="860">
        <v>19</v>
      </c>
      <c r="B25" s="861"/>
      <c r="C25" s="862"/>
      <c r="D25" s="863"/>
      <c r="E25" s="864"/>
      <c r="F25" s="862"/>
      <c r="G25" s="863"/>
      <c r="H25" s="864"/>
      <c r="I25" s="865"/>
      <c r="J25" s="861"/>
    </row>
    <row r="26" spans="1:10" ht="21.9" customHeight="1" thickBot="1" x14ac:dyDescent="0.25">
      <c r="A26" s="869">
        <v>20</v>
      </c>
      <c r="B26" s="870"/>
      <c r="C26" s="871"/>
      <c r="D26" s="872"/>
      <c r="E26" s="873"/>
      <c r="F26" s="871"/>
      <c r="G26" s="872"/>
      <c r="H26" s="873"/>
      <c r="I26" s="874"/>
      <c r="J26" s="870"/>
    </row>
    <row r="27" spans="1:10" ht="21.9" customHeight="1" thickTop="1" x14ac:dyDescent="0.2">
      <c r="A27" s="2166" t="s">
        <v>984</v>
      </c>
      <c r="B27" s="2167"/>
      <c r="C27" s="875">
        <f t="shared" ref="C27:H27" si="3">SUM(C22:C26)</f>
        <v>0</v>
      </c>
      <c r="D27" s="876">
        <f t="shared" si="3"/>
        <v>0</v>
      </c>
      <c r="E27" s="877">
        <f t="shared" si="3"/>
        <v>0</v>
      </c>
      <c r="F27" s="875">
        <f t="shared" si="3"/>
        <v>0</v>
      </c>
      <c r="G27" s="876">
        <f t="shared" si="3"/>
        <v>0</v>
      </c>
      <c r="H27" s="877">
        <f t="shared" si="3"/>
        <v>0</v>
      </c>
      <c r="I27" s="878"/>
      <c r="J27" s="879"/>
    </row>
    <row r="28" spans="1:10" ht="21.9" customHeight="1" x14ac:dyDescent="0.2">
      <c r="A28" s="850">
        <v>16</v>
      </c>
      <c r="B28" s="851"/>
      <c r="C28" s="852"/>
      <c r="D28" s="853"/>
      <c r="E28" s="854"/>
      <c r="F28" s="852"/>
      <c r="G28" s="853"/>
      <c r="H28" s="854"/>
      <c r="I28" s="855"/>
      <c r="J28" s="851"/>
    </row>
    <row r="29" spans="1:10" ht="21.9" customHeight="1" x14ac:dyDescent="0.2">
      <c r="A29" s="860">
        <v>17</v>
      </c>
      <c r="B29" s="861"/>
      <c r="C29" s="862"/>
      <c r="D29" s="863"/>
      <c r="E29" s="864"/>
      <c r="F29" s="862"/>
      <c r="G29" s="863"/>
      <c r="H29" s="864"/>
      <c r="I29" s="865"/>
      <c r="J29" s="861"/>
    </row>
    <row r="30" spans="1:10" ht="21.9" customHeight="1" x14ac:dyDescent="0.2">
      <c r="A30" s="860">
        <v>18</v>
      </c>
      <c r="B30" s="861"/>
      <c r="C30" s="862"/>
      <c r="D30" s="863"/>
      <c r="E30" s="864"/>
      <c r="F30" s="862"/>
      <c r="G30" s="863"/>
      <c r="H30" s="864"/>
      <c r="I30" s="865"/>
      <c r="J30" s="861"/>
    </row>
    <row r="31" spans="1:10" ht="21.9" customHeight="1" x14ac:dyDescent="0.2">
      <c r="A31" s="860">
        <v>19</v>
      </c>
      <c r="B31" s="861"/>
      <c r="C31" s="862"/>
      <c r="D31" s="863"/>
      <c r="E31" s="864"/>
      <c r="F31" s="862"/>
      <c r="G31" s="863"/>
      <c r="H31" s="864"/>
      <c r="I31" s="865"/>
      <c r="J31" s="861"/>
    </row>
    <row r="32" spans="1:10" ht="21.9" customHeight="1" thickBot="1" x14ac:dyDescent="0.25">
      <c r="A32" s="869">
        <v>20</v>
      </c>
      <c r="B32" s="870"/>
      <c r="C32" s="871"/>
      <c r="D32" s="872"/>
      <c r="E32" s="873"/>
      <c r="F32" s="871"/>
      <c r="G32" s="872"/>
      <c r="H32" s="873"/>
      <c r="I32" s="874"/>
      <c r="J32" s="870"/>
    </row>
    <row r="33" spans="1:10" ht="21.9" customHeight="1" thickTop="1" x14ac:dyDescent="0.2">
      <c r="A33" s="2166" t="s">
        <v>985</v>
      </c>
      <c r="B33" s="2167"/>
      <c r="C33" s="875">
        <f t="shared" ref="C33:H33" si="4">SUM(C28:C32)</f>
        <v>0</v>
      </c>
      <c r="D33" s="876">
        <f t="shared" si="4"/>
        <v>0</v>
      </c>
      <c r="E33" s="877">
        <f t="shared" si="4"/>
        <v>0</v>
      </c>
      <c r="F33" s="875">
        <f t="shared" si="4"/>
        <v>0</v>
      </c>
      <c r="G33" s="876">
        <f t="shared" si="4"/>
        <v>0</v>
      </c>
      <c r="H33" s="877">
        <f t="shared" si="4"/>
        <v>0</v>
      </c>
      <c r="I33" s="878"/>
      <c r="J33" s="879"/>
    </row>
    <row r="34" spans="1:10" ht="21.9" customHeight="1" x14ac:dyDescent="0.2">
      <c r="A34" s="850">
        <v>16</v>
      </c>
      <c r="B34" s="851"/>
      <c r="C34" s="852"/>
      <c r="D34" s="853"/>
      <c r="E34" s="854"/>
      <c r="F34" s="852"/>
      <c r="G34" s="853"/>
      <c r="H34" s="854"/>
      <c r="I34" s="855"/>
      <c r="J34" s="851"/>
    </row>
    <row r="35" spans="1:10" ht="21.9" customHeight="1" x14ac:dyDescent="0.2">
      <c r="A35" s="860">
        <v>17</v>
      </c>
      <c r="B35" s="861"/>
      <c r="C35" s="862"/>
      <c r="D35" s="863"/>
      <c r="E35" s="864"/>
      <c r="F35" s="862"/>
      <c r="G35" s="863"/>
      <c r="H35" s="864"/>
      <c r="I35" s="865"/>
      <c r="J35" s="861"/>
    </row>
    <row r="36" spans="1:10" ht="21.9" customHeight="1" x14ac:dyDescent="0.2">
      <c r="A36" s="860">
        <v>18</v>
      </c>
      <c r="B36" s="861"/>
      <c r="C36" s="862"/>
      <c r="D36" s="863"/>
      <c r="E36" s="864"/>
      <c r="F36" s="862"/>
      <c r="G36" s="863"/>
      <c r="H36" s="864"/>
      <c r="I36" s="865"/>
      <c r="J36" s="861"/>
    </row>
    <row r="37" spans="1:10" ht="21.9" customHeight="1" x14ac:dyDescent="0.2">
      <c r="A37" s="860">
        <v>19</v>
      </c>
      <c r="B37" s="861"/>
      <c r="C37" s="862"/>
      <c r="D37" s="863"/>
      <c r="E37" s="864"/>
      <c r="F37" s="862"/>
      <c r="G37" s="863"/>
      <c r="H37" s="864"/>
      <c r="I37" s="865"/>
      <c r="J37" s="861"/>
    </row>
    <row r="38" spans="1:10" ht="21.9" customHeight="1" thickBot="1" x14ac:dyDescent="0.25">
      <c r="A38" s="869">
        <v>20</v>
      </c>
      <c r="B38" s="870"/>
      <c r="C38" s="871"/>
      <c r="D38" s="872"/>
      <c r="E38" s="873"/>
      <c r="F38" s="871"/>
      <c r="G38" s="872"/>
      <c r="H38" s="873"/>
      <c r="I38" s="874"/>
      <c r="J38" s="870"/>
    </row>
    <row r="39" spans="1:10" ht="21.9" customHeight="1" thickTop="1" x14ac:dyDescent="0.2">
      <c r="A39" s="2166" t="s">
        <v>986</v>
      </c>
      <c r="B39" s="2167"/>
      <c r="C39" s="875">
        <f t="shared" ref="C39:H39" si="5">SUM(C34:C38)</f>
        <v>0</v>
      </c>
      <c r="D39" s="876">
        <f t="shared" si="5"/>
        <v>0</v>
      </c>
      <c r="E39" s="877">
        <f t="shared" si="5"/>
        <v>0</v>
      </c>
      <c r="F39" s="875">
        <f t="shared" si="5"/>
        <v>0</v>
      </c>
      <c r="G39" s="876">
        <f t="shared" si="5"/>
        <v>0</v>
      </c>
      <c r="H39" s="877">
        <f t="shared" si="5"/>
        <v>0</v>
      </c>
      <c r="I39" s="878"/>
      <c r="J39" s="879"/>
    </row>
    <row r="40" spans="1:10" ht="21.9" customHeight="1" x14ac:dyDescent="0.2">
      <c r="A40" s="2168" t="s">
        <v>806</v>
      </c>
      <c r="B40" s="2169"/>
      <c r="C40" s="887">
        <f>SUM(C9,C15,C21,C27,C33,C39)</f>
        <v>0</v>
      </c>
      <c r="D40" s="888">
        <f t="shared" ref="D40:H40" si="6">SUM(D9,D15,D21,D27,D33,D39)</f>
        <v>0</v>
      </c>
      <c r="E40" s="889">
        <f t="shared" si="6"/>
        <v>0</v>
      </c>
      <c r="F40" s="887">
        <f t="shared" si="6"/>
        <v>0</v>
      </c>
      <c r="G40" s="888">
        <f t="shared" si="6"/>
        <v>0</v>
      </c>
      <c r="H40" s="889">
        <f t="shared" si="6"/>
        <v>0</v>
      </c>
      <c r="I40" s="890"/>
      <c r="J40" s="891"/>
    </row>
  </sheetData>
  <protectedRanges>
    <protectedRange sqref="K1:K21 I1:J2 I4:J21 A1:H21 A22:K40" name="範囲1"/>
  </protectedRanges>
  <mergeCells count="15">
    <mergeCell ref="J2:J3"/>
    <mergeCell ref="A2:A3"/>
    <mergeCell ref="B2:B3"/>
    <mergeCell ref="C2:E2"/>
    <mergeCell ref="F2:H2"/>
    <mergeCell ref="I2:I3"/>
    <mergeCell ref="A33:B33"/>
    <mergeCell ref="A39:B39"/>
    <mergeCell ref="A40:B40"/>
    <mergeCell ref="N4:U5"/>
    <mergeCell ref="A9:B9"/>
    <mergeCell ref="N9:U10"/>
    <mergeCell ref="A15:B15"/>
    <mergeCell ref="A21:B21"/>
    <mergeCell ref="A27:B27"/>
  </mergeCells>
  <phoneticPr fontId="2"/>
  <pageMargins left="0.78740157480314965" right="0.19685039370078741" top="0.86614173228346458" bottom="0.55118110236220474" header="0.31496062992125984" footer="0.31496062992125984"/>
  <pageSetup paperSize="9" scale="86" fitToHeight="0" orientation="portrait" horizontalDpi="300" verticalDpi="300" r:id="rId1"/>
  <colBreaks count="1" manualBreakCount="1">
    <brk id="10" max="34"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C189-B93C-4A35-94BB-BC9D2F4E9529}">
  <sheetPr>
    <tabColor theme="9" tint="0.59999389629810485"/>
    <pageSetUpPr fitToPage="1"/>
  </sheetPr>
  <dimension ref="A1:U42"/>
  <sheetViews>
    <sheetView showGridLines="0" view="pageBreakPreview" zoomScaleNormal="100" zoomScaleSheetLayoutView="100" workbookViewId="0">
      <selection activeCell="B3" sqref="B3"/>
    </sheetView>
  </sheetViews>
  <sheetFormatPr defaultColWidth="9" defaultRowHeight="15" x14ac:dyDescent="0.2"/>
  <cols>
    <col min="1" max="1" width="3.36328125" style="922" customWidth="1"/>
    <col min="2" max="2" width="18.81640625" style="894" customWidth="1"/>
    <col min="3" max="3" width="25.90625" style="894" customWidth="1"/>
    <col min="4" max="4" width="4.81640625" style="894" customWidth="1"/>
    <col min="5" max="5" width="7.453125" style="895" customWidth="1"/>
    <col min="6" max="6" width="9.90625" style="894" customWidth="1"/>
    <col min="7" max="9" width="10.453125" style="912" customWidth="1"/>
    <col min="10" max="10" width="1.90625" style="912" customWidth="1"/>
    <col min="11" max="11" width="3.453125" style="894" customWidth="1"/>
    <col min="12" max="12" width="5.08984375" style="894" customWidth="1"/>
    <col min="13" max="21" width="9" style="894"/>
    <col min="22" max="22" width="3.453125" style="894" customWidth="1"/>
    <col min="23" max="16384" width="9" style="894"/>
  </cols>
  <sheetData>
    <row r="1" spans="1:21" ht="24.75" customHeight="1" x14ac:dyDescent="0.3">
      <c r="A1" s="866" t="s">
        <v>987</v>
      </c>
      <c r="B1" s="866"/>
      <c r="C1" s="866"/>
      <c r="D1" s="866"/>
      <c r="E1" s="866"/>
      <c r="F1" s="866"/>
      <c r="G1" s="866"/>
      <c r="H1" s="892"/>
      <c r="I1" s="893"/>
      <c r="J1" s="857"/>
      <c r="K1" s="857"/>
    </row>
    <row r="2" spans="1:21" s="902" customFormat="1" ht="35" customHeight="1" thickBot="1" x14ac:dyDescent="0.25">
      <c r="A2" s="898" t="s">
        <v>721</v>
      </c>
      <c r="B2" s="899" t="s">
        <v>680</v>
      </c>
      <c r="C2" s="899" t="s">
        <v>722</v>
      </c>
      <c r="D2" s="900" t="s">
        <v>723</v>
      </c>
      <c r="E2" s="901" t="s">
        <v>724</v>
      </c>
      <c r="F2" s="900" t="s">
        <v>725</v>
      </c>
      <c r="G2" s="900" t="s">
        <v>726</v>
      </c>
      <c r="H2" s="900" t="s">
        <v>727</v>
      </c>
      <c r="I2" s="900" t="s">
        <v>988</v>
      </c>
      <c r="L2" s="896"/>
      <c r="N2" s="897"/>
      <c r="O2" s="897"/>
      <c r="P2" s="897"/>
      <c r="Q2" s="897"/>
      <c r="R2" s="897"/>
      <c r="S2" s="897"/>
      <c r="T2" s="896"/>
      <c r="U2" s="896"/>
    </row>
    <row r="3" spans="1:21" ht="20" customHeight="1" x14ac:dyDescent="0.2">
      <c r="A3" s="903">
        <v>1</v>
      </c>
      <c r="B3" s="903"/>
      <c r="C3" s="903"/>
      <c r="D3" s="903"/>
      <c r="E3" s="904">
        <v>0</v>
      </c>
      <c r="F3" s="903"/>
      <c r="G3" s="905" t="s">
        <v>729</v>
      </c>
      <c r="H3" s="905" t="s">
        <v>729</v>
      </c>
      <c r="I3" s="905" t="s">
        <v>729</v>
      </c>
      <c r="J3" s="842"/>
      <c r="K3" s="906"/>
      <c r="L3" s="2179" t="s">
        <v>718</v>
      </c>
      <c r="M3" s="2179"/>
      <c r="N3" s="2179"/>
      <c r="O3" s="2179"/>
      <c r="P3" s="2179"/>
      <c r="Q3" s="2179"/>
      <c r="R3" s="2179"/>
      <c r="S3" s="2179"/>
      <c r="T3" s="2179"/>
      <c r="U3" s="2180"/>
    </row>
    <row r="4" spans="1:21" ht="20" customHeight="1" x14ac:dyDescent="0.2">
      <c r="A4" s="907">
        <v>2</v>
      </c>
      <c r="B4" s="907"/>
      <c r="C4" s="907"/>
      <c r="D4" s="907"/>
      <c r="E4" s="908"/>
      <c r="F4" s="907"/>
      <c r="G4" s="909"/>
      <c r="H4" s="909"/>
      <c r="I4" s="910"/>
      <c r="J4" s="842"/>
      <c r="K4" s="911"/>
      <c r="L4" s="2181"/>
      <c r="M4" s="2181"/>
      <c r="N4" s="2181"/>
      <c r="O4" s="2181"/>
      <c r="P4" s="2181"/>
      <c r="Q4" s="2181"/>
      <c r="R4" s="2181"/>
      <c r="S4" s="2181"/>
      <c r="T4" s="2181"/>
      <c r="U4" s="2182"/>
    </row>
    <row r="5" spans="1:21" ht="20" customHeight="1" x14ac:dyDescent="0.2">
      <c r="A5" s="907">
        <v>3</v>
      </c>
      <c r="B5" s="907"/>
      <c r="C5" s="907"/>
      <c r="D5" s="907"/>
      <c r="E5" s="908"/>
      <c r="F5" s="907"/>
      <c r="G5" s="909"/>
      <c r="H5" s="909"/>
      <c r="I5" s="909"/>
      <c r="K5" s="911"/>
      <c r="L5" s="857" t="s">
        <v>681</v>
      </c>
      <c r="M5" s="897" t="s">
        <v>989</v>
      </c>
      <c r="U5" s="913"/>
    </row>
    <row r="6" spans="1:21" ht="20" customHeight="1" x14ac:dyDescent="0.2">
      <c r="A6" s="907">
        <v>4</v>
      </c>
      <c r="B6" s="907"/>
      <c r="C6" s="907"/>
      <c r="D6" s="907"/>
      <c r="E6" s="908"/>
      <c r="F6" s="907"/>
      <c r="G6" s="909"/>
      <c r="H6" s="909"/>
      <c r="I6" s="909"/>
      <c r="K6" s="911"/>
      <c r="L6" s="867" t="s">
        <v>683</v>
      </c>
      <c r="M6" s="897" t="s">
        <v>719</v>
      </c>
      <c r="N6" s="897"/>
      <c r="O6" s="897"/>
      <c r="P6" s="897"/>
      <c r="Q6" s="897"/>
      <c r="R6" s="897"/>
      <c r="S6" s="897"/>
      <c r="T6" s="897"/>
      <c r="U6" s="914"/>
    </row>
    <row r="7" spans="1:21" ht="20" customHeight="1" x14ac:dyDescent="0.2">
      <c r="A7" s="907">
        <v>5</v>
      </c>
      <c r="B7" s="907"/>
      <c r="C7" s="907"/>
      <c r="D7" s="907"/>
      <c r="E7" s="908"/>
      <c r="F7" s="907"/>
      <c r="G7" s="909"/>
      <c r="H7" s="909"/>
      <c r="I7" s="909"/>
      <c r="K7" s="915"/>
      <c r="L7" s="857" t="s">
        <v>687</v>
      </c>
      <c r="M7" s="897" t="s">
        <v>720</v>
      </c>
      <c r="N7" s="897"/>
      <c r="O7" s="897"/>
      <c r="P7" s="897"/>
      <c r="Q7" s="897"/>
      <c r="R7" s="897"/>
      <c r="S7" s="897"/>
      <c r="T7" s="897"/>
      <c r="U7" s="914"/>
    </row>
    <row r="8" spans="1:21" ht="20" customHeight="1" thickBot="1" x14ac:dyDescent="0.25">
      <c r="A8" s="907">
        <v>6</v>
      </c>
      <c r="B8" s="907"/>
      <c r="C8" s="907"/>
      <c r="D8" s="907"/>
      <c r="E8" s="908"/>
      <c r="F8" s="907"/>
      <c r="G8" s="909"/>
      <c r="H8" s="909"/>
      <c r="I8" s="909"/>
      <c r="K8" s="916"/>
      <c r="L8" s="917"/>
      <c r="M8" s="918"/>
      <c r="N8" s="918"/>
      <c r="O8" s="918"/>
      <c r="P8" s="918"/>
      <c r="Q8" s="918"/>
      <c r="R8" s="918"/>
      <c r="S8" s="918"/>
      <c r="T8" s="918"/>
      <c r="U8" s="919"/>
    </row>
    <row r="9" spans="1:21" ht="20" customHeight="1" x14ac:dyDescent="0.2">
      <c r="A9" s="907">
        <v>7</v>
      </c>
      <c r="B9" s="907"/>
      <c r="C9" s="907"/>
      <c r="D9" s="907"/>
      <c r="E9" s="908"/>
      <c r="F9" s="907"/>
      <c r="G9" s="909"/>
      <c r="H9" s="909"/>
      <c r="I9" s="909"/>
    </row>
    <row r="10" spans="1:21" ht="20" customHeight="1" x14ac:dyDescent="0.2">
      <c r="A10" s="907">
        <v>8</v>
      </c>
      <c r="B10" s="907"/>
      <c r="C10" s="907"/>
      <c r="D10" s="907"/>
      <c r="E10" s="908"/>
      <c r="F10" s="907"/>
      <c r="G10" s="909"/>
      <c r="H10" s="909"/>
      <c r="I10" s="909"/>
    </row>
    <row r="11" spans="1:21" ht="20" customHeight="1" x14ac:dyDescent="0.2">
      <c r="A11" s="907">
        <v>9</v>
      </c>
      <c r="B11" s="907"/>
      <c r="C11" s="907"/>
      <c r="D11" s="907"/>
      <c r="E11" s="908"/>
      <c r="F11" s="907"/>
      <c r="G11" s="909"/>
      <c r="H11" s="909"/>
      <c r="I11" s="909"/>
    </row>
    <row r="12" spans="1:21" ht="20" customHeight="1" x14ac:dyDescent="0.2">
      <c r="A12" s="907">
        <v>10</v>
      </c>
      <c r="B12" s="907"/>
      <c r="C12" s="907"/>
      <c r="D12" s="907"/>
      <c r="E12" s="908"/>
      <c r="F12" s="907"/>
      <c r="G12" s="909"/>
      <c r="H12" s="909"/>
      <c r="I12" s="909"/>
    </row>
    <row r="13" spans="1:21" ht="20" customHeight="1" x14ac:dyDescent="0.2">
      <c r="A13" s="907">
        <v>11</v>
      </c>
      <c r="B13" s="907"/>
      <c r="C13" s="907"/>
      <c r="D13" s="907"/>
      <c r="E13" s="908"/>
      <c r="F13" s="907"/>
      <c r="G13" s="909"/>
      <c r="H13" s="909"/>
      <c r="I13" s="909"/>
    </row>
    <row r="14" spans="1:21" ht="20" customHeight="1" x14ac:dyDescent="0.2">
      <c r="A14" s="907">
        <v>12</v>
      </c>
      <c r="B14" s="907"/>
      <c r="C14" s="907"/>
      <c r="D14" s="907"/>
      <c r="E14" s="908"/>
      <c r="F14" s="907"/>
      <c r="G14" s="909"/>
      <c r="H14" s="909"/>
      <c r="I14" s="909"/>
    </row>
    <row r="15" spans="1:21" ht="20" customHeight="1" x14ac:dyDescent="0.2">
      <c r="A15" s="907">
        <v>13</v>
      </c>
      <c r="B15" s="907"/>
      <c r="C15" s="907"/>
      <c r="D15" s="907"/>
      <c r="E15" s="908"/>
      <c r="F15" s="907"/>
      <c r="G15" s="909"/>
      <c r="H15" s="909"/>
      <c r="I15" s="909"/>
    </row>
    <row r="16" spans="1:21" s="912" customFormat="1" ht="20" customHeight="1" x14ac:dyDescent="0.2">
      <c r="A16" s="907">
        <v>14</v>
      </c>
      <c r="B16" s="907"/>
      <c r="C16" s="907"/>
      <c r="D16" s="907"/>
      <c r="E16" s="908"/>
      <c r="F16" s="907"/>
      <c r="G16" s="909"/>
      <c r="H16" s="909"/>
      <c r="I16" s="909"/>
      <c r="K16" s="894"/>
      <c r="L16" s="894"/>
      <c r="M16" s="894"/>
      <c r="N16" s="894"/>
      <c r="O16" s="894"/>
      <c r="P16" s="894"/>
      <c r="Q16" s="894"/>
      <c r="R16" s="894"/>
      <c r="S16" s="894"/>
      <c r="T16" s="894"/>
      <c r="U16" s="894"/>
    </row>
    <row r="17" spans="1:21" s="912" customFormat="1" ht="20" customHeight="1" x14ac:dyDescent="0.2">
      <c r="A17" s="907">
        <v>15</v>
      </c>
      <c r="B17" s="907"/>
      <c r="C17" s="907"/>
      <c r="D17" s="907"/>
      <c r="E17" s="908"/>
      <c r="F17" s="907"/>
      <c r="G17" s="909"/>
      <c r="H17" s="909"/>
      <c r="I17" s="909"/>
      <c r="K17" s="894"/>
      <c r="L17" s="894"/>
      <c r="M17" s="894"/>
      <c r="N17" s="894"/>
      <c r="O17" s="894"/>
      <c r="P17" s="894"/>
      <c r="Q17" s="894"/>
      <c r="R17" s="894"/>
      <c r="S17" s="894"/>
      <c r="T17" s="894"/>
      <c r="U17" s="894"/>
    </row>
    <row r="18" spans="1:21" s="912" customFormat="1" ht="20" customHeight="1" x14ac:dyDescent="0.2">
      <c r="A18" s="907">
        <v>16</v>
      </c>
      <c r="B18" s="907"/>
      <c r="C18" s="907"/>
      <c r="D18" s="907"/>
      <c r="E18" s="908"/>
      <c r="F18" s="907"/>
      <c r="G18" s="909"/>
      <c r="H18" s="909"/>
      <c r="I18" s="909"/>
      <c r="K18" s="894"/>
      <c r="L18" s="894"/>
      <c r="M18" s="894"/>
      <c r="N18" s="894"/>
      <c r="O18" s="894"/>
      <c r="P18" s="894"/>
      <c r="Q18" s="894"/>
      <c r="R18" s="894"/>
      <c r="S18" s="894"/>
      <c r="T18" s="894"/>
      <c r="U18" s="894"/>
    </row>
    <row r="19" spans="1:21" s="912" customFormat="1" ht="20" customHeight="1" x14ac:dyDescent="0.2">
      <c r="A19" s="907">
        <v>17</v>
      </c>
      <c r="B19" s="907"/>
      <c r="C19" s="907"/>
      <c r="D19" s="907"/>
      <c r="E19" s="908"/>
      <c r="F19" s="907"/>
      <c r="G19" s="909"/>
      <c r="H19" s="909"/>
      <c r="I19" s="909"/>
      <c r="K19" s="894"/>
      <c r="L19" s="894"/>
      <c r="M19" s="894"/>
      <c r="N19" s="894"/>
      <c r="O19" s="894"/>
      <c r="P19" s="894"/>
      <c r="Q19" s="894"/>
      <c r="R19" s="894"/>
      <c r="S19" s="894"/>
      <c r="T19" s="894"/>
      <c r="U19" s="894"/>
    </row>
    <row r="20" spans="1:21" s="912" customFormat="1" ht="20" customHeight="1" x14ac:dyDescent="0.2">
      <c r="A20" s="907">
        <v>18</v>
      </c>
      <c r="B20" s="907"/>
      <c r="C20" s="907"/>
      <c r="D20" s="907"/>
      <c r="E20" s="908"/>
      <c r="F20" s="907"/>
      <c r="G20" s="909"/>
      <c r="H20" s="909"/>
      <c r="I20" s="909"/>
      <c r="K20" s="894"/>
      <c r="L20" s="894"/>
      <c r="M20" s="894"/>
      <c r="N20" s="894"/>
      <c r="O20" s="894"/>
      <c r="P20" s="894"/>
      <c r="Q20" s="894"/>
      <c r="R20" s="894"/>
      <c r="S20" s="894"/>
      <c r="T20" s="894"/>
      <c r="U20" s="894"/>
    </row>
    <row r="21" spans="1:21" s="912" customFormat="1" ht="20" customHeight="1" x14ac:dyDescent="0.2">
      <c r="A21" s="907">
        <v>19</v>
      </c>
      <c r="B21" s="907"/>
      <c r="C21" s="907"/>
      <c r="D21" s="907"/>
      <c r="E21" s="908"/>
      <c r="F21" s="907"/>
      <c r="G21" s="909"/>
      <c r="H21" s="909"/>
      <c r="I21" s="909"/>
      <c r="K21" s="894"/>
      <c r="L21" s="894"/>
      <c r="M21" s="894"/>
      <c r="N21" s="894"/>
      <c r="O21" s="894"/>
      <c r="P21" s="894"/>
      <c r="Q21" s="894"/>
      <c r="R21" s="894"/>
      <c r="S21" s="894"/>
      <c r="T21" s="894"/>
      <c r="U21" s="894"/>
    </row>
    <row r="22" spans="1:21" s="912" customFormat="1" ht="20" customHeight="1" x14ac:dyDescent="0.2">
      <c r="A22" s="907">
        <v>20</v>
      </c>
      <c r="B22" s="907"/>
      <c r="C22" s="907"/>
      <c r="D22" s="907"/>
      <c r="E22" s="908"/>
      <c r="F22" s="907"/>
      <c r="G22" s="909"/>
      <c r="H22" s="909"/>
      <c r="I22" s="909"/>
      <c r="K22" s="894"/>
      <c r="L22" s="894"/>
      <c r="M22" s="894"/>
      <c r="N22" s="894"/>
      <c r="O22" s="894"/>
      <c r="P22" s="894"/>
      <c r="Q22" s="894"/>
      <c r="R22" s="894"/>
      <c r="S22" s="894"/>
      <c r="T22" s="894"/>
      <c r="U22" s="894"/>
    </row>
    <row r="23" spans="1:21" s="912" customFormat="1" ht="20" customHeight="1" x14ac:dyDescent="0.2">
      <c r="A23" s="907">
        <v>21</v>
      </c>
      <c r="B23" s="907"/>
      <c r="C23" s="907"/>
      <c r="D23" s="907"/>
      <c r="E23" s="908"/>
      <c r="F23" s="907"/>
      <c r="G23" s="909"/>
      <c r="H23" s="909"/>
      <c r="I23" s="909"/>
      <c r="K23" s="894"/>
      <c r="L23" s="894"/>
      <c r="M23" s="894"/>
      <c r="N23" s="894"/>
      <c r="O23" s="894"/>
      <c r="P23" s="894"/>
      <c r="Q23" s="894"/>
      <c r="R23" s="894"/>
      <c r="S23" s="894"/>
      <c r="T23" s="894"/>
      <c r="U23" s="894"/>
    </row>
    <row r="24" spans="1:21" s="912" customFormat="1" ht="20" customHeight="1" x14ac:dyDescent="0.2">
      <c r="A24" s="907">
        <v>22</v>
      </c>
      <c r="B24" s="907"/>
      <c r="C24" s="907"/>
      <c r="D24" s="907"/>
      <c r="E24" s="908"/>
      <c r="F24" s="907"/>
      <c r="G24" s="909"/>
      <c r="H24" s="909"/>
      <c r="I24" s="909"/>
      <c r="K24" s="894"/>
      <c r="L24" s="894"/>
      <c r="M24" s="894"/>
      <c r="N24" s="894"/>
      <c r="O24" s="894"/>
      <c r="P24" s="894"/>
      <c r="Q24" s="894"/>
      <c r="R24" s="894"/>
      <c r="S24" s="894"/>
      <c r="T24" s="894"/>
      <c r="U24" s="894"/>
    </row>
    <row r="25" spans="1:21" s="912" customFormat="1" ht="20" customHeight="1" x14ac:dyDescent="0.2">
      <c r="A25" s="907">
        <v>23</v>
      </c>
      <c r="B25" s="907"/>
      <c r="C25" s="907"/>
      <c r="D25" s="907"/>
      <c r="E25" s="908"/>
      <c r="F25" s="907"/>
      <c r="G25" s="909"/>
      <c r="H25" s="909"/>
      <c r="I25" s="909"/>
      <c r="K25" s="894"/>
      <c r="L25" s="894"/>
      <c r="M25" s="894"/>
      <c r="N25" s="894"/>
      <c r="O25" s="894"/>
      <c r="P25" s="894"/>
      <c r="Q25" s="894"/>
      <c r="R25" s="894"/>
      <c r="S25" s="894"/>
      <c r="T25" s="894"/>
      <c r="U25" s="894"/>
    </row>
    <row r="26" spans="1:21" s="912" customFormat="1" ht="20" customHeight="1" x14ac:dyDescent="0.2">
      <c r="A26" s="907">
        <v>24</v>
      </c>
      <c r="B26" s="907"/>
      <c r="C26" s="907"/>
      <c r="D26" s="907"/>
      <c r="E26" s="908"/>
      <c r="F26" s="907"/>
      <c r="G26" s="909"/>
      <c r="H26" s="909"/>
      <c r="I26" s="909"/>
      <c r="K26" s="894"/>
      <c r="L26" s="894"/>
      <c r="M26" s="894"/>
      <c r="N26" s="894"/>
      <c r="O26" s="894"/>
      <c r="P26" s="894"/>
      <c r="Q26" s="894"/>
      <c r="R26" s="894"/>
      <c r="S26" s="894"/>
      <c r="T26" s="894"/>
      <c r="U26" s="894"/>
    </row>
    <row r="27" spans="1:21" s="912" customFormat="1" ht="20" customHeight="1" x14ac:dyDescent="0.2">
      <c r="A27" s="907">
        <v>25</v>
      </c>
      <c r="B27" s="907"/>
      <c r="C27" s="907"/>
      <c r="D27" s="907"/>
      <c r="E27" s="908"/>
      <c r="F27" s="907"/>
      <c r="G27" s="909"/>
      <c r="H27" s="909"/>
      <c r="I27" s="909"/>
      <c r="K27" s="894"/>
      <c r="L27" s="894"/>
      <c r="M27" s="894"/>
      <c r="N27" s="894"/>
      <c r="O27" s="894"/>
      <c r="P27" s="894"/>
      <c r="Q27" s="894"/>
      <c r="R27" s="894"/>
      <c r="S27" s="894"/>
      <c r="T27" s="894"/>
      <c r="U27" s="894"/>
    </row>
    <row r="28" spans="1:21" s="912" customFormat="1" ht="20" customHeight="1" x14ac:dyDescent="0.2">
      <c r="A28" s="907">
        <v>26</v>
      </c>
      <c r="B28" s="907"/>
      <c r="C28" s="907"/>
      <c r="D28" s="907"/>
      <c r="E28" s="908"/>
      <c r="F28" s="907"/>
      <c r="G28" s="909"/>
      <c r="H28" s="909"/>
      <c r="I28" s="909"/>
      <c r="K28" s="894"/>
      <c r="L28" s="894"/>
      <c r="M28" s="894"/>
      <c r="N28" s="894"/>
      <c r="O28" s="894"/>
      <c r="P28" s="894"/>
      <c r="Q28" s="894"/>
      <c r="R28" s="894"/>
      <c r="S28" s="894"/>
      <c r="T28" s="894"/>
      <c r="U28" s="894"/>
    </row>
    <row r="29" spans="1:21" s="912" customFormat="1" ht="20" customHeight="1" x14ac:dyDescent="0.2">
      <c r="A29" s="907">
        <v>27</v>
      </c>
      <c r="B29" s="907"/>
      <c r="C29" s="907"/>
      <c r="D29" s="907"/>
      <c r="E29" s="908"/>
      <c r="F29" s="907"/>
      <c r="G29" s="909"/>
      <c r="H29" s="909"/>
      <c r="I29" s="909"/>
      <c r="K29" s="894"/>
      <c r="L29" s="894"/>
      <c r="M29" s="894"/>
      <c r="N29" s="894"/>
      <c r="O29" s="894"/>
      <c r="P29" s="894"/>
      <c r="Q29" s="894"/>
      <c r="R29" s="894"/>
      <c r="S29" s="894"/>
      <c r="T29" s="894"/>
      <c r="U29" s="894"/>
    </row>
    <row r="30" spans="1:21" s="912" customFormat="1" ht="20" customHeight="1" x14ac:dyDescent="0.2">
      <c r="A30" s="907">
        <v>28</v>
      </c>
      <c r="B30" s="907"/>
      <c r="C30" s="907"/>
      <c r="D30" s="907"/>
      <c r="E30" s="908"/>
      <c r="F30" s="907"/>
      <c r="G30" s="909"/>
      <c r="H30" s="909"/>
      <c r="I30" s="909"/>
      <c r="K30" s="894"/>
      <c r="L30" s="894"/>
      <c r="M30" s="894"/>
      <c r="N30" s="894"/>
      <c r="O30" s="894"/>
      <c r="P30" s="894"/>
      <c r="Q30" s="894"/>
      <c r="R30" s="894"/>
      <c r="S30" s="894"/>
      <c r="T30" s="894"/>
      <c r="U30" s="894"/>
    </row>
    <row r="31" spans="1:21" s="912" customFormat="1" ht="20" customHeight="1" x14ac:dyDescent="0.2">
      <c r="A31" s="907">
        <v>29</v>
      </c>
      <c r="B31" s="907"/>
      <c r="C31" s="907"/>
      <c r="D31" s="907"/>
      <c r="E31" s="908"/>
      <c r="F31" s="907"/>
      <c r="G31" s="909"/>
      <c r="H31" s="909"/>
      <c r="I31" s="909"/>
      <c r="K31" s="894"/>
      <c r="L31" s="894"/>
      <c r="M31" s="894"/>
      <c r="N31" s="894"/>
      <c r="O31" s="894"/>
      <c r="P31" s="894"/>
      <c r="Q31" s="894"/>
      <c r="R31" s="894"/>
      <c r="S31" s="894"/>
      <c r="T31" s="894"/>
      <c r="U31" s="894"/>
    </row>
    <row r="32" spans="1:21" s="912" customFormat="1" ht="20" customHeight="1" x14ac:dyDescent="0.2">
      <c r="A32" s="907">
        <v>30</v>
      </c>
      <c r="B32" s="907"/>
      <c r="C32" s="907"/>
      <c r="D32" s="907"/>
      <c r="E32" s="908"/>
      <c r="F32" s="907"/>
      <c r="G32" s="909"/>
      <c r="H32" s="909"/>
      <c r="I32" s="909"/>
      <c r="K32" s="894"/>
      <c r="L32" s="894"/>
      <c r="M32" s="894"/>
      <c r="N32" s="894"/>
      <c r="O32" s="894"/>
      <c r="P32" s="894"/>
      <c r="Q32" s="894"/>
      <c r="R32" s="894"/>
      <c r="S32" s="894"/>
      <c r="T32" s="894"/>
      <c r="U32" s="894"/>
    </row>
    <row r="33" spans="1:21" s="912" customFormat="1" ht="20" customHeight="1" x14ac:dyDescent="0.2">
      <c r="A33" s="907">
        <v>31</v>
      </c>
      <c r="B33" s="907"/>
      <c r="C33" s="907"/>
      <c r="D33" s="907"/>
      <c r="E33" s="908"/>
      <c r="F33" s="907"/>
      <c r="G33" s="909"/>
      <c r="H33" s="909"/>
      <c r="I33" s="909"/>
      <c r="K33" s="894"/>
      <c r="L33" s="894"/>
      <c r="M33" s="894"/>
      <c r="N33" s="894"/>
      <c r="O33" s="894"/>
      <c r="P33" s="894"/>
      <c r="Q33" s="894"/>
      <c r="R33" s="894"/>
      <c r="S33" s="894"/>
      <c r="T33" s="894"/>
      <c r="U33" s="894"/>
    </row>
    <row r="34" spans="1:21" s="912" customFormat="1" ht="20" customHeight="1" x14ac:dyDescent="0.2">
      <c r="A34" s="907">
        <v>32</v>
      </c>
      <c r="B34" s="907"/>
      <c r="C34" s="907"/>
      <c r="D34" s="907"/>
      <c r="E34" s="908"/>
      <c r="F34" s="907"/>
      <c r="G34" s="909"/>
      <c r="H34" s="909"/>
      <c r="I34" s="909"/>
      <c r="K34" s="894"/>
      <c r="L34" s="894"/>
      <c r="M34" s="894"/>
      <c r="N34" s="894"/>
      <c r="O34" s="894"/>
      <c r="P34" s="894"/>
      <c r="Q34" s="894"/>
      <c r="R34" s="894"/>
      <c r="S34" s="894"/>
      <c r="T34" s="894"/>
      <c r="U34" s="894"/>
    </row>
    <row r="35" spans="1:21" s="912" customFormat="1" ht="20" customHeight="1" x14ac:dyDescent="0.2">
      <c r="A35" s="907">
        <v>33</v>
      </c>
      <c r="B35" s="907"/>
      <c r="C35" s="907"/>
      <c r="D35" s="907"/>
      <c r="E35" s="908"/>
      <c r="F35" s="907"/>
      <c r="G35" s="909"/>
      <c r="H35" s="909"/>
      <c r="I35" s="909"/>
      <c r="K35" s="894"/>
      <c r="L35" s="894"/>
      <c r="M35" s="894"/>
      <c r="N35" s="894"/>
      <c r="O35" s="894"/>
      <c r="P35" s="894"/>
      <c r="Q35" s="894"/>
      <c r="R35" s="894"/>
      <c r="S35" s="894"/>
      <c r="T35" s="894"/>
      <c r="U35" s="894"/>
    </row>
    <row r="36" spans="1:21" s="912" customFormat="1" ht="20" customHeight="1" x14ac:dyDescent="0.2">
      <c r="A36" s="907">
        <v>34</v>
      </c>
      <c r="B36" s="907"/>
      <c r="C36" s="907"/>
      <c r="D36" s="907"/>
      <c r="E36" s="908"/>
      <c r="F36" s="907"/>
      <c r="G36" s="909"/>
      <c r="H36" s="909"/>
      <c r="I36" s="909"/>
      <c r="K36" s="894"/>
      <c r="L36" s="894"/>
      <c r="M36" s="894"/>
      <c r="N36" s="894"/>
      <c r="O36" s="894"/>
      <c r="P36" s="894"/>
      <c r="Q36" s="894"/>
      <c r="R36" s="894"/>
      <c r="S36" s="894"/>
      <c r="T36" s="894"/>
      <c r="U36" s="894"/>
    </row>
    <row r="37" spans="1:21" s="912" customFormat="1" ht="20" customHeight="1" x14ac:dyDescent="0.2">
      <c r="A37" s="907">
        <v>35</v>
      </c>
      <c r="B37" s="907"/>
      <c r="C37" s="907"/>
      <c r="D37" s="907"/>
      <c r="E37" s="908"/>
      <c r="F37" s="907"/>
      <c r="G37" s="909"/>
      <c r="H37" s="909"/>
      <c r="I37" s="909"/>
      <c r="K37" s="894"/>
      <c r="L37" s="894"/>
      <c r="M37" s="894"/>
      <c r="N37" s="894"/>
      <c r="O37" s="894"/>
      <c r="P37" s="894"/>
      <c r="Q37" s="894"/>
      <c r="R37" s="894"/>
      <c r="S37" s="894"/>
      <c r="T37" s="894"/>
      <c r="U37" s="894"/>
    </row>
    <row r="38" spans="1:21" s="912" customFormat="1" ht="20" customHeight="1" x14ac:dyDescent="0.2">
      <c r="A38" s="920">
        <v>36</v>
      </c>
      <c r="B38" s="920"/>
      <c r="C38" s="920"/>
      <c r="D38" s="920"/>
      <c r="E38" s="921"/>
      <c r="F38" s="920"/>
      <c r="G38" s="910"/>
      <c r="H38" s="910"/>
      <c r="I38" s="910"/>
      <c r="K38" s="894"/>
      <c r="L38" s="894"/>
      <c r="M38" s="894"/>
      <c r="N38" s="894"/>
      <c r="O38" s="894"/>
      <c r="P38" s="894"/>
      <c r="Q38" s="894"/>
      <c r="R38" s="894"/>
      <c r="S38" s="894"/>
      <c r="T38" s="894"/>
      <c r="U38" s="894"/>
    </row>
    <row r="39" spans="1:21" s="912" customFormat="1" ht="20" customHeight="1" x14ac:dyDescent="0.2">
      <c r="A39" s="907">
        <v>37</v>
      </c>
      <c r="B39" s="907"/>
      <c r="C39" s="907"/>
      <c r="D39" s="907"/>
      <c r="E39" s="908"/>
      <c r="F39" s="907"/>
      <c r="G39" s="909"/>
      <c r="H39" s="909"/>
      <c r="I39" s="909"/>
      <c r="K39" s="894"/>
      <c r="L39" s="894"/>
      <c r="M39" s="894"/>
      <c r="N39" s="894"/>
      <c r="O39" s="894"/>
      <c r="P39" s="894"/>
      <c r="Q39" s="894"/>
      <c r="R39" s="894"/>
      <c r="S39" s="894"/>
      <c r="T39" s="894"/>
      <c r="U39" s="894"/>
    </row>
    <row r="40" spans="1:21" s="912" customFormat="1" ht="20" customHeight="1" x14ac:dyDescent="0.2">
      <c r="A40" s="907">
        <v>38</v>
      </c>
      <c r="B40" s="907"/>
      <c r="C40" s="907"/>
      <c r="D40" s="907"/>
      <c r="E40" s="908"/>
      <c r="F40" s="907"/>
      <c r="G40" s="909"/>
      <c r="H40" s="909"/>
      <c r="I40" s="909"/>
      <c r="K40" s="894"/>
      <c r="L40" s="894"/>
      <c r="M40" s="894"/>
      <c r="N40" s="894"/>
      <c r="O40" s="894"/>
      <c r="P40" s="894"/>
      <c r="Q40" s="894"/>
      <c r="R40" s="894"/>
      <c r="S40" s="894"/>
      <c r="T40" s="894"/>
      <c r="U40" s="894"/>
    </row>
    <row r="41" spans="1:21" s="912" customFormat="1" ht="20" customHeight="1" x14ac:dyDescent="0.2">
      <c r="A41" s="907">
        <v>39</v>
      </c>
      <c r="B41" s="907"/>
      <c r="C41" s="907"/>
      <c r="D41" s="907"/>
      <c r="E41" s="908"/>
      <c r="F41" s="907"/>
      <c r="G41" s="909"/>
      <c r="H41" s="909"/>
      <c r="I41" s="909"/>
      <c r="K41" s="894"/>
      <c r="L41" s="894"/>
      <c r="M41" s="894"/>
      <c r="N41" s="894"/>
      <c r="O41" s="894"/>
      <c r="P41" s="894"/>
      <c r="Q41" s="894"/>
      <c r="R41" s="894"/>
      <c r="S41" s="894"/>
      <c r="T41" s="894"/>
      <c r="U41" s="894"/>
    </row>
    <row r="42" spans="1:21" s="912" customFormat="1" ht="20" customHeight="1" x14ac:dyDescent="0.2">
      <c r="A42" s="907">
        <v>40</v>
      </c>
      <c r="B42" s="907"/>
      <c r="C42" s="907"/>
      <c r="D42" s="907"/>
      <c r="E42" s="908"/>
      <c r="F42" s="907"/>
      <c r="G42" s="909"/>
      <c r="H42" s="909"/>
      <c r="I42" s="909"/>
      <c r="K42" s="894"/>
      <c r="L42" s="894"/>
      <c r="M42" s="894"/>
      <c r="N42" s="894"/>
      <c r="O42" s="894"/>
      <c r="P42" s="894"/>
      <c r="Q42" s="894"/>
      <c r="R42" s="894"/>
      <c r="S42" s="894"/>
      <c r="T42" s="894"/>
      <c r="U42" s="894"/>
    </row>
  </sheetData>
  <protectedRanges>
    <protectedRange sqref="A1:I42" name="範囲2"/>
  </protectedRanges>
  <mergeCells count="1">
    <mergeCell ref="L3:U4"/>
  </mergeCells>
  <phoneticPr fontId="2"/>
  <pageMargins left="0.98425196850393704" right="0.23622047244094491" top="0.43307086614173229" bottom="0.35433070866141736" header="0.31496062992125984" footer="0.19685039370078741"/>
  <pageSetup paperSize="9" scale="90"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A3B1-0459-494B-BB5B-6D75821B3B8D}">
  <sheetPr>
    <tabColor theme="9" tint="0.59999389629810485"/>
  </sheetPr>
  <dimension ref="A1:Q73"/>
  <sheetViews>
    <sheetView view="pageBreakPreview" zoomScaleNormal="100" zoomScaleSheetLayoutView="100" workbookViewId="0">
      <selection activeCell="I8" sqref="I8"/>
    </sheetView>
  </sheetViews>
  <sheetFormatPr defaultColWidth="9" defaultRowHeight="13" x14ac:dyDescent="0.2"/>
  <cols>
    <col min="1" max="1" width="2.08984375" style="652" customWidth="1"/>
    <col min="2" max="3" width="12.6328125" style="652" customWidth="1"/>
    <col min="4" max="11" width="5.08984375" style="652" customWidth="1"/>
    <col min="12" max="12" width="2.08984375" style="652" customWidth="1"/>
    <col min="13" max="13" width="9.6328125" style="652" customWidth="1"/>
    <col min="14" max="14" width="2.08984375" style="652" customWidth="1"/>
    <col min="15" max="15" width="9.6328125" style="652" customWidth="1"/>
    <col min="16" max="16" width="15.1796875" style="652" customWidth="1"/>
    <col min="17" max="17" width="9.6328125" style="652" customWidth="1"/>
    <col min="18" max="18" width="8.1796875" style="652" customWidth="1"/>
    <col min="19" max="16384" width="9" style="652"/>
  </cols>
  <sheetData>
    <row r="1" spans="1:17" ht="18" customHeight="1" x14ac:dyDescent="0.2">
      <c r="P1" s="653" t="s">
        <v>730</v>
      </c>
    </row>
    <row r="2" spans="1:17" ht="18" customHeight="1" x14ac:dyDescent="0.2">
      <c r="A2" s="654"/>
    </row>
    <row r="3" spans="1:17" ht="21" customHeight="1" x14ac:dyDescent="0.2">
      <c r="A3" s="2184" t="s">
        <v>731</v>
      </c>
      <c r="B3" s="2185"/>
      <c r="C3" s="2185"/>
      <c r="D3" s="2185"/>
      <c r="E3" s="2185"/>
      <c r="F3" s="2185"/>
      <c r="G3" s="2185"/>
      <c r="H3" s="2185"/>
      <c r="I3" s="2185"/>
      <c r="J3" s="2185"/>
      <c r="K3" s="2185"/>
      <c r="L3" s="2185"/>
      <c r="M3" s="2185"/>
      <c r="N3" s="2185"/>
      <c r="O3" s="2185"/>
      <c r="P3" s="2185"/>
      <c r="Q3" s="655"/>
    </row>
    <row r="4" spans="1:17" ht="21" customHeight="1" x14ac:dyDescent="0.2">
      <c r="A4" s="2185" t="s">
        <v>732</v>
      </c>
      <c r="B4" s="2185"/>
      <c r="C4" s="2185"/>
      <c r="D4" s="2185"/>
      <c r="E4" s="2185"/>
      <c r="F4" s="2185"/>
      <c r="G4" s="2185"/>
      <c r="H4" s="2185"/>
      <c r="I4" s="2185"/>
      <c r="J4" s="2185"/>
      <c r="K4" s="2185"/>
      <c r="L4" s="2185"/>
      <c r="M4" s="2185"/>
      <c r="N4" s="2185"/>
      <c r="O4" s="2185"/>
      <c r="P4" s="2185"/>
      <c r="Q4" s="655"/>
    </row>
    <row r="5" spans="1:17" ht="21" customHeight="1" x14ac:dyDescent="0.2">
      <c r="A5" s="2186" t="s">
        <v>733</v>
      </c>
      <c r="B5" s="2186"/>
      <c r="C5" s="2186"/>
      <c r="D5" s="2186"/>
      <c r="E5" s="2186"/>
      <c r="F5" s="2186"/>
      <c r="G5" s="2186"/>
      <c r="H5" s="2186"/>
      <c r="I5" s="2186"/>
      <c r="J5" s="2186"/>
      <c r="K5" s="2186"/>
      <c r="L5" s="2186"/>
      <c r="M5" s="2186"/>
      <c r="N5" s="2186"/>
      <c r="O5" s="2186"/>
      <c r="P5" s="2186"/>
      <c r="Q5" s="655"/>
    </row>
    <row r="6" spans="1:17" ht="21" customHeight="1" x14ac:dyDescent="0.2">
      <c r="A6" s="2186" t="s">
        <v>734</v>
      </c>
      <c r="B6" s="2186"/>
      <c r="C6" s="2186"/>
      <c r="D6" s="2186"/>
      <c r="E6" s="2186"/>
      <c r="F6" s="2186"/>
      <c r="G6" s="2186"/>
      <c r="H6" s="2186"/>
      <c r="I6" s="2186"/>
      <c r="J6" s="2186"/>
      <c r="K6" s="2186"/>
      <c r="L6" s="2186"/>
      <c r="M6" s="2186"/>
      <c r="N6" s="2186"/>
      <c r="O6" s="2186"/>
      <c r="P6" s="2186"/>
      <c r="Q6" s="655"/>
    </row>
    <row r="7" spans="1:17" ht="21" customHeight="1" x14ac:dyDescent="0.2">
      <c r="A7" s="2185"/>
      <c r="B7" s="2185"/>
      <c r="C7" s="2185"/>
      <c r="D7" s="2185"/>
      <c r="E7" s="2185"/>
      <c r="F7" s="2185"/>
      <c r="G7" s="2185"/>
      <c r="H7" s="2185"/>
      <c r="I7" s="2185"/>
      <c r="J7" s="2185"/>
      <c r="K7" s="2185"/>
      <c r="L7" s="2185"/>
      <c r="M7" s="2185"/>
      <c r="N7" s="2185"/>
      <c r="O7" s="2185"/>
      <c r="P7" s="2185"/>
      <c r="Q7" s="655"/>
    </row>
    <row r="8" spans="1:17" ht="18" customHeight="1" x14ac:dyDescent="0.2">
      <c r="A8" s="654"/>
      <c r="B8" s="652" t="s">
        <v>735</v>
      </c>
    </row>
    <row r="9" spans="1:17" ht="18" customHeight="1" x14ac:dyDescent="0.2">
      <c r="A9" s="654"/>
      <c r="B9" s="652" t="s">
        <v>736</v>
      </c>
    </row>
    <row r="10" spans="1:17" ht="18" customHeight="1" x14ac:dyDescent="0.2">
      <c r="A10" s="654"/>
      <c r="B10" s="652" t="s">
        <v>737</v>
      </c>
    </row>
    <row r="11" spans="1:17" ht="18" customHeight="1" x14ac:dyDescent="0.2">
      <c r="A11" s="2183" t="s">
        <v>738</v>
      </c>
      <c r="B11" s="2183"/>
      <c r="C11" s="2183"/>
      <c r="D11" s="2183"/>
      <c r="E11" s="2183"/>
      <c r="F11" s="2183"/>
      <c r="G11" s="2183"/>
      <c r="H11" s="2183"/>
      <c r="I11" s="2183"/>
      <c r="J11" s="2183"/>
      <c r="K11" s="2183"/>
      <c r="L11" s="2183"/>
      <c r="M11" s="2183"/>
      <c r="N11" s="2183"/>
      <c r="O11" s="2183"/>
      <c r="P11" s="2183"/>
      <c r="Q11" s="655"/>
    </row>
    <row r="12" spans="1:17" ht="18" customHeight="1" x14ac:dyDescent="0.2">
      <c r="A12" s="2187" t="s">
        <v>739</v>
      </c>
      <c r="B12" s="2187"/>
      <c r="C12" s="2187"/>
      <c r="D12" s="2187"/>
      <c r="E12" s="2187"/>
      <c r="F12" s="2187"/>
      <c r="G12" s="2187"/>
      <c r="H12" s="2187"/>
      <c r="I12" s="2187"/>
      <c r="J12" s="2187"/>
      <c r="K12" s="2187"/>
      <c r="L12" s="2187"/>
      <c r="M12" s="2187"/>
      <c r="N12" s="2187"/>
      <c r="O12" s="2187"/>
      <c r="P12" s="2187"/>
      <c r="Q12" s="655"/>
    </row>
    <row r="13" spans="1:17" ht="18" customHeight="1" x14ac:dyDescent="0.2">
      <c r="A13" s="654"/>
    </row>
    <row r="14" spans="1:17" ht="18" customHeight="1" x14ac:dyDescent="0.2">
      <c r="A14" s="654"/>
      <c r="B14" s="652" t="s">
        <v>740</v>
      </c>
    </row>
    <row r="15" spans="1:17" ht="18" customHeight="1" x14ac:dyDescent="0.2">
      <c r="B15" s="652" t="s">
        <v>741</v>
      </c>
    </row>
    <row r="16" spans="1:17" ht="18" customHeight="1" x14ac:dyDescent="0.2">
      <c r="B16" s="652" t="s">
        <v>742</v>
      </c>
    </row>
    <row r="17" spans="1:15" ht="18" customHeight="1" x14ac:dyDescent="0.2">
      <c r="B17" s="652" t="s">
        <v>743</v>
      </c>
    </row>
    <row r="18" spans="1:15" ht="18" customHeight="1" x14ac:dyDescent="0.2">
      <c r="A18" s="654"/>
      <c r="B18" s="652" t="s">
        <v>744</v>
      </c>
    </row>
    <row r="19" spans="1:15" ht="18" customHeight="1" x14ac:dyDescent="0.2">
      <c r="A19" s="654"/>
      <c r="B19" s="652" t="s">
        <v>745</v>
      </c>
    </row>
    <row r="20" spans="1:15" ht="18" customHeight="1" x14ac:dyDescent="0.2">
      <c r="B20" s="652" t="s">
        <v>746</v>
      </c>
    </row>
    <row r="21" spans="1:15" ht="18" customHeight="1" x14ac:dyDescent="0.2">
      <c r="A21" s="654"/>
      <c r="B21" s="652" t="s">
        <v>747</v>
      </c>
    </row>
    <row r="22" spans="1:15" ht="18" customHeight="1" x14ac:dyDescent="0.2">
      <c r="A22" s="654"/>
      <c r="B22" s="652" t="s">
        <v>748</v>
      </c>
    </row>
    <row r="23" spans="1:15" ht="18" customHeight="1" x14ac:dyDescent="0.2">
      <c r="A23" s="654"/>
      <c r="B23" s="652" t="s">
        <v>749</v>
      </c>
    </row>
    <row r="24" spans="1:15" ht="18" customHeight="1" x14ac:dyDescent="0.2">
      <c r="A24" s="654"/>
      <c r="B24" s="652" t="s">
        <v>750</v>
      </c>
    </row>
    <row r="25" spans="1:15" s="658" customFormat="1" ht="18" customHeight="1" x14ac:dyDescent="0.2">
      <c r="A25" s="656"/>
      <c r="B25" s="656" t="s">
        <v>751</v>
      </c>
      <c r="C25" s="657"/>
      <c r="D25" s="657"/>
      <c r="E25" s="657"/>
      <c r="F25" s="657"/>
    </row>
    <row r="26" spans="1:15" s="658" customFormat="1" ht="18" customHeight="1" x14ac:dyDescent="0.2">
      <c r="A26" s="656"/>
      <c r="B26" s="656" t="s">
        <v>752</v>
      </c>
      <c r="C26" s="657"/>
      <c r="D26" s="657"/>
      <c r="E26" s="657"/>
      <c r="F26" s="657"/>
    </row>
    <row r="27" spans="1:15" ht="18" customHeight="1" x14ac:dyDescent="0.2">
      <c r="A27" s="654"/>
      <c r="B27" s="652" t="s">
        <v>753</v>
      </c>
    </row>
    <row r="28" spans="1:15" ht="18" customHeight="1" x14ac:dyDescent="0.2">
      <c r="A28" s="654"/>
      <c r="B28" s="652" t="s">
        <v>754</v>
      </c>
    </row>
    <row r="29" spans="1:15" ht="18" customHeight="1" x14ac:dyDescent="0.2">
      <c r="B29" s="652" t="s">
        <v>755</v>
      </c>
    </row>
    <row r="30" spans="1:15" ht="18" customHeight="1" x14ac:dyDescent="0.2">
      <c r="B30" s="652" t="s">
        <v>756</v>
      </c>
    </row>
    <row r="31" spans="1:15" ht="18" customHeight="1" x14ac:dyDescent="0.2">
      <c r="B31" s="652" t="s">
        <v>757</v>
      </c>
    </row>
    <row r="32" spans="1:15" ht="18" customHeight="1" x14ac:dyDescent="0.2">
      <c r="B32" s="652" t="s">
        <v>758</v>
      </c>
      <c r="I32" s="2187"/>
      <c r="J32" s="2187"/>
      <c r="K32" s="2187"/>
      <c r="L32" s="2187"/>
      <c r="M32" s="2187"/>
      <c r="N32" s="2187"/>
      <c r="O32" s="2187"/>
    </row>
    <row r="33" spans="1:15" ht="18" customHeight="1" x14ac:dyDescent="0.2">
      <c r="I33" s="659"/>
      <c r="J33" s="659"/>
      <c r="K33" s="659"/>
      <c r="L33" s="659"/>
      <c r="M33" s="659"/>
      <c r="N33" s="659"/>
      <c r="O33" s="659"/>
    </row>
    <row r="34" spans="1:15" ht="18" customHeight="1" x14ac:dyDescent="0.2">
      <c r="B34" s="652" t="s">
        <v>759</v>
      </c>
    </row>
    <row r="35" spans="1:15" ht="18" customHeight="1" x14ac:dyDescent="0.2">
      <c r="A35" s="654"/>
      <c r="B35" s="652" t="s">
        <v>933</v>
      </c>
    </row>
    <row r="36" spans="1:15" ht="18" customHeight="1" x14ac:dyDescent="0.2">
      <c r="A36" s="654"/>
      <c r="B36" s="652" t="s">
        <v>809</v>
      </c>
    </row>
    <row r="37" spans="1:15" ht="18" customHeight="1" x14ac:dyDescent="0.2">
      <c r="B37" s="652" t="s">
        <v>760</v>
      </c>
    </row>
    <row r="38" spans="1:15" ht="18" customHeight="1" x14ac:dyDescent="0.2">
      <c r="I38" s="2187"/>
      <c r="J38" s="2187"/>
      <c r="K38" s="2187"/>
      <c r="L38" s="2187"/>
      <c r="M38" s="2187"/>
      <c r="N38" s="2187"/>
      <c r="O38" s="2187"/>
    </row>
    <row r="39" spans="1:15" ht="18" customHeight="1" x14ac:dyDescent="0.2">
      <c r="B39" s="652" t="s">
        <v>761</v>
      </c>
      <c r="C39" s="660"/>
    </row>
    <row r="40" spans="1:15" ht="18" customHeight="1" x14ac:dyDescent="0.2">
      <c r="B40" s="652" t="s">
        <v>762</v>
      </c>
    </row>
    <row r="41" spans="1:15" ht="18" customHeight="1" x14ac:dyDescent="0.2">
      <c r="B41" s="652" t="s">
        <v>763</v>
      </c>
    </row>
    <row r="42" spans="1:15" ht="18" customHeight="1" x14ac:dyDescent="0.2">
      <c r="C42" s="2187"/>
      <c r="D42" s="2187"/>
      <c r="E42" s="2187"/>
      <c r="F42" s="2187"/>
      <c r="G42" s="2187"/>
      <c r="H42" s="2187"/>
      <c r="I42" s="2187"/>
      <c r="J42" s="2187"/>
      <c r="K42" s="2187"/>
      <c r="L42" s="2187"/>
      <c r="M42" s="2187"/>
      <c r="N42" s="2187"/>
      <c r="O42" s="2187"/>
    </row>
    <row r="43" spans="1:15" ht="18" customHeight="1" x14ac:dyDescent="0.2">
      <c r="B43" s="652" t="s">
        <v>764</v>
      </c>
      <c r="I43" s="2187"/>
      <c r="J43" s="2187"/>
      <c r="K43" s="2187"/>
      <c r="L43" s="2187"/>
      <c r="M43" s="2187"/>
      <c r="N43" s="2187"/>
      <c r="O43" s="2187"/>
    </row>
    <row r="44" spans="1:15" ht="18" customHeight="1" x14ac:dyDescent="0.2">
      <c r="B44" s="652" t="s">
        <v>765</v>
      </c>
    </row>
    <row r="45" spans="1:15" ht="18" customHeight="1" x14ac:dyDescent="0.2">
      <c r="B45" s="652" t="s">
        <v>766</v>
      </c>
      <c r="I45" s="2187"/>
      <c r="J45" s="2187"/>
      <c r="K45" s="2187"/>
      <c r="L45" s="2187"/>
      <c r="M45" s="2187"/>
      <c r="N45" s="2187"/>
      <c r="O45" s="2187"/>
    </row>
    <row r="46" spans="1:15" ht="18" customHeight="1" x14ac:dyDescent="0.2">
      <c r="C46" s="2187"/>
      <c r="D46" s="2187"/>
      <c r="E46" s="2187"/>
      <c r="F46" s="2187"/>
      <c r="G46" s="2187"/>
      <c r="H46" s="2187"/>
      <c r="I46" s="2187"/>
      <c r="J46" s="2187"/>
      <c r="K46" s="2187"/>
      <c r="L46" s="2187"/>
      <c r="M46" s="2187"/>
      <c r="N46" s="2187"/>
      <c r="O46" s="2187"/>
    </row>
    <row r="47" spans="1:15" ht="18" customHeight="1" x14ac:dyDescent="0.2">
      <c r="B47" s="652" t="s">
        <v>767</v>
      </c>
    </row>
    <row r="48" spans="1:15" ht="18" customHeight="1" x14ac:dyDescent="0.2">
      <c r="B48" s="652" t="s">
        <v>934</v>
      </c>
    </row>
    <row r="49" spans="2:2" ht="18" customHeight="1" x14ac:dyDescent="0.2">
      <c r="B49" s="652" t="s">
        <v>768</v>
      </c>
    </row>
    <row r="50" spans="2:2" ht="18" customHeight="1" x14ac:dyDescent="0.2">
      <c r="B50" s="652" t="s">
        <v>769</v>
      </c>
    </row>
    <row r="51" spans="2:2" ht="18" customHeight="1" x14ac:dyDescent="0.2"/>
    <row r="52" spans="2:2" ht="18" customHeight="1" x14ac:dyDescent="0.2">
      <c r="B52" s="652" t="s">
        <v>770</v>
      </c>
    </row>
    <row r="53" spans="2:2" ht="18" customHeight="1" x14ac:dyDescent="0.2">
      <c r="B53" s="652" t="s">
        <v>844</v>
      </c>
    </row>
    <row r="54" spans="2:2" ht="18" customHeight="1" x14ac:dyDescent="0.2">
      <c r="B54" s="652" t="s">
        <v>771</v>
      </c>
    </row>
    <row r="55" spans="2:2" ht="18" customHeight="1" x14ac:dyDescent="0.2">
      <c r="B55" s="652" t="s">
        <v>772</v>
      </c>
    </row>
    <row r="56" spans="2:2" ht="18" customHeight="1" x14ac:dyDescent="0.2">
      <c r="B56" s="652" t="s">
        <v>773</v>
      </c>
    </row>
    <row r="57" spans="2:2" ht="18" customHeight="1" x14ac:dyDescent="0.2">
      <c r="B57" s="652" t="s">
        <v>774</v>
      </c>
    </row>
    <row r="58" spans="2:2" ht="18" customHeight="1" x14ac:dyDescent="0.2"/>
    <row r="59" spans="2:2" ht="18" customHeight="1" x14ac:dyDescent="0.2">
      <c r="B59" s="652" t="s">
        <v>775</v>
      </c>
    </row>
    <row r="60" spans="2:2" ht="18" customHeight="1" x14ac:dyDescent="0.2">
      <c r="B60" s="652" t="s">
        <v>776</v>
      </c>
    </row>
    <row r="61" spans="2:2" ht="18" customHeight="1" x14ac:dyDescent="0.2">
      <c r="B61" s="652" t="s">
        <v>777</v>
      </c>
    </row>
    <row r="62" spans="2:2" ht="18" customHeight="1" x14ac:dyDescent="0.2">
      <c r="B62" s="652" t="s">
        <v>778</v>
      </c>
    </row>
    <row r="63" spans="2:2" ht="18" customHeight="1" x14ac:dyDescent="0.2">
      <c r="B63" s="652" t="s">
        <v>779</v>
      </c>
    </row>
    <row r="64" spans="2:2" ht="18" customHeight="1" x14ac:dyDescent="0.2">
      <c r="B64" s="652" t="s">
        <v>780</v>
      </c>
    </row>
    <row r="65" spans="2:16" ht="18" customHeight="1" x14ac:dyDescent="0.2">
      <c r="B65" s="652" t="s">
        <v>781</v>
      </c>
    </row>
    <row r="66" spans="2:16" ht="18" customHeight="1" x14ac:dyDescent="0.2"/>
    <row r="67" spans="2:16" ht="18" customHeight="1" x14ac:dyDescent="0.2">
      <c r="O67" s="661" t="s">
        <v>782</v>
      </c>
    </row>
    <row r="68" spans="2:16" ht="18" customHeight="1" x14ac:dyDescent="0.2"/>
    <row r="69" spans="2:16" ht="18" customHeight="1" x14ac:dyDescent="0.2">
      <c r="P69" s="661" t="s">
        <v>857</v>
      </c>
    </row>
    <row r="70" spans="2:16" ht="18" customHeight="1" x14ac:dyDescent="0.2"/>
    <row r="71" spans="2:16" ht="18" customHeight="1" x14ac:dyDescent="0.2">
      <c r="P71" s="661" t="s">
        <v>856</v>
      </c>
    </row>
    <row r="72" spans="2:16" ht="18" customHeight="1" x14ac:dyDescent="0.2"/>
    <row r="73" spans="2:16" ht="18" customHeight="1" x14ac:dyDescent="0.2"/>
  </sheetData>
  <sheetProtection selectLockedCells="1"/>
  <mergeCells count="13">
    <mergeCell ref="C46:O46"/>
    <mergeCell ref="A12:P12"/>
    <mergeCell ref="I32:O32"/>
    <mergeCell ref="I38:O38"/>
    <mergeCell ref="C42:O42"/>
    <mergeCell ref="I43:O43"/>
    <mergeCell ref="I45:O45"/>
    <mergeCell ref="A11:P11"/>
    <mergeCell ref="A3:P3"/>
    <mergeCell ref="A4:P4"/>
    <mergeCell ref="A5:P5"/>
    <mergeCell ref="A6:P6"/>
    <mergeCell ref="A7:P7"/>
  </mergeCells>
  <phoneticPr fontId="2"/>
  <pageMargins left="0.78740157480314965" right="0" top="0.78740157480314965" bottom="0.78740157480314965" header="0.51181102362204722" footer="0.51181102362204722"/>
  <pageSetup paperSize="9" scale="88" orientation="portrait" r:id="rId1"/>
  <headerFooter alignWithMargins="0"/>
  <rowBreaks count="1" manualBreakCount="1">
    <brk id="46" max="1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6C3F-0949-45D5-8D58-74BD9F46AC51}">
  <sheetPr>
    <tabColor theme="9" tint="0.59999389629810485"/>
  </sheetPr>
  <dimension ref="A2:R23"/>
  <sheetViews>
    <sheetView view="pageBreakPreview" zoomScaleNormal="100" zoomScaleSheetLayoutView="100" workbookViewId="0">
      <selection activeCell="A3" sqref="A3"/>
    </sheetView>
  </sheetViews>
  <sheetFormatPr defaultColWidth="8.90625" defaultRowHeight="13" x14ac:dyDescent="0.2"/>
  <cols>
    <col min="1" max="1" width="27" style="662" customWidth="1"/>
    <col min="2" max="2" width="20.453125" style="662" customWidth="1"/>
    <col min="3" max="3" width="45.90625" style="662" customWidth="1"/>
    <col min="4" max="256" width="8.90625" style="662"/>
    <col min="257" max="257" width="27" style="662" customWidth="1"/>
    <col min="258" max="258" width="20.453125" style="662" customWidth="1"/>
    <col min="259" max="259" width="45.90625" style="662" customWidth="1"/>
    <col min="260" max="512" width="8.90625" style="662"/>
    <col min="513" max="513" width="27" style="662" customWidth="1"/>
    <col min="514" max="514" width="20.453125" style="662" customWidth="1"/>
    <col min="515" max="515" width="45.90625" style="662" customWidth="1"/>
    <col min="516" max="768" width="8.90625" style="662"/>
    <col min="769" max="769" width="27" style="662" customWidth="1"/>
    <col min="770" max="770" width="20.453125" style="662" customWidth="1"/>
    <col min="771" max="771" width="45.90625" style="662" customWidth="1"/>
    <col min="772" max="1024" width="8.90625" style="662"/>
    <col min="1025" max="1025" width="27" style="662" customWidth="1"/>
    <col min="1026" max="1026" width="20.453125" style="662" customWidth="1"/>
    <col min="1027" max="1027" width="45.90625" style="662" customWidth="1"/>
    <col min="1028" max="1280" width="8.90625" style="662"/>
    <col min="1281" max="1281" width="27" style="662" customWidth="1"/>
    <col min="1282" max="1282" width="20.453125" style="662" customWidth="1"/>
    <col min="1283" max="1283" width="45.90625" style="662" customWidth="1"/>
    <col min="1284" max="1536" width="8.90625" style="662"/>
    <col min="1537" max="1537" width="27" style="662" customWidth="1"/>
    <col min="1538" max="1538" width="20.453125" style="662" customWidth="1"/>
    <col min="1539" max="1539" width="45.90625" style="662" customWidth="1"/>
    <col min="1540" max="1792" width="8.90625" style="662"/>
    <col min="1793" max="1793" width="27" style="662" customWidth="1"/>
    <col min="1794" max="1794" width="20.453125" style="662" customWidth="1"/>
    <col min="1795" max="1795" width="45.90625" style="662" customWidth="1"/>
    <col min="1796" max="2048" width="8.90625" style="662"/>
    <col min="2049" max="2049" width="27" style="662" customWidth="1"/>
    <col min="2050" max="2050" width="20.453125" style="662" customWidth="1"/>
    <col min="2051" max="2051" width="45.90625" style="662" customWidth="1"/>
    <col min="2052" max="2304" width="8.90625" style="662"/>
    <col min="2305" max="2305" width="27" style="662" customWidth="1"/>
    <col min="2306" max="2306" width="20.453125" style="662" customWidth="1"/>
    <col min="2307" max="2307" width="45.90625" style="662" customWidth="1"/>
    <col min="2308" max="2560" width="8.90625" style="662"/>
    <col min="2561" max="2561" width="27" style="662" customWidth="1"/>
    <col min="2562" max="2562" width="20.453125" style="662" customWidth="1"/>
    <col min="2563" max="2563" width="45.90625" style="662" customWidth="1"/>
    <col min="2564" max="2816" width="8.90625" style="662"/>
    <col min="2817" max="2817" width="27" style="662" customWidth="1"/>
    <col min="2818" max="2818" width="20.453125" style="662" customWidth="1"/>
    <col min="2819" max="2819" width="45.90625" style="662" customWidth="1"/>
    <col min="2820" max="3072" width="8.90625" style="662"/>
    <col min="3073" max="3073" width="27" style="662" customWidth="1"/>
    <col min="3074" max="3074" width="20.453125" style="662" customWidth="1"/>
    <col min="3075" max="3075" width="45.90625" style="662" customWidth="1"/>
    <col min="3076" max="3328" width="8.90625" style="662"/>
    <col min="3329" max="3329" width="27" style="662" customWidth="1"/>
    <col min="3330" max="3330" width="20.453125" style="662" customWidth="1"/>
    <col min="3331" max="3331" width="45.90625" style="662" customWidth="1"/>
    <col min="3332" max="3584" width="8.90625" style="662"/>
    <col min="3585" max="3585" width="27" style="662" customWidth="1"/>
    <col min="3586" max="3586" width="20.453125" style="662" customWidth="1"/>
    <col min="3587" max="3587" width="45.90625" style="662" customWidth="1"/>
    <col min="3588" max="3840" width="8.90625" style="662"/>
    <col min="3841" max="3841" width="27" style="662" customWidth="1"/>
    <col min="3842" max="3842" width="20.453125" style="662" customWidth="1"/>
    <col min="3843" max="3843" width="45.90625" style="662" customWidth="1"/>
    <col min="3844" max="4096" width="8.90625" style="662"/>
    <col min="4097" max="4097" width="27" style="662" customWidth="1"/>
    <col min="4098" max="4098" width="20.453125" style="662" customWidth="1"/>
    <col min="4099" max="4099" width="45.90625" style="662" customWidth="1"/>
    <col min="4100" max="4352" width="8.90625" style="662"/>
    <col min="4353" max="4353" width="27" style="662" customWidth="1"/>
    <col min="4354" max="4354" width="20.453125" style="662" customWidth="1"/>
    <col min="4355" max="4355" width="45.90625" style="662" customWidth="1"/>
    <col min="4356" max="4608" width="8.90625" style="662"/>
    <col min="4609" max="4609" width="27" style="662" customWidth="1"/>
    <col min="4610" max="4610" width="20.453125" style="662" customWidth="1"/>
    <col min="4611" max="4611" width="45.90625" style="662" customWidth="1"/>
    <col min="4612" max="4864" width="8.90625" style="662"/>
    <col min="4865" max="4865" width="27" style="662" customWidth="1"/>
    <col min="4866" max="4866" width="20.453125" style="662" customWidth="1"/>
    <col min="4867" max="4867" width="45.90625" style="662" customWidth="1"/>
    <col min="4868" max="5120" width="8.90625" style="662"/>
    <col min="5121" max="5121" width="27" style="662" customWidth="1"/>
    <col min="5122" max="5122" width="20.453125" style="662" customWidth="1"/>
    <col min="5123" max="5123" width="45.90625" style="662" customWidth="1"/>
    <col min="5124" max="5376" width="8.90625" style="662"/>
    <col min="5377" max="5377" width="27" style="662" customWidth="1"/>
    <col min="5378" max="5378" width="20.453125" style="662" customWidth="1"/>
    <col min="5379" max="5379" width="45.90625" style="662" customWidth="1"/>
    <col min="5380" max="5632" width="8.90625" style="662"/>
    <col min="5633" max="5633" width="27" style="662" customWidth="1"/>
    <col min="5634" max="5634" width="20.453125" style="662" customWidth="1"/>
    <col min="5635" max="5635" width="45.90625" style="662" customWidth="1"/>
    <col min="5636" max="5888" width="8.90625" style="662"/>
    <col min="5889" max="5889" width="27" style="662" customWidth="1"/>
    <col min="5890" max="5890" width="20.453125" style="662" customWidth="1"/>
    <col min="5891" max="5891" width="45.90625" style="662" customWidth="1"/>
    <col min="5892" max="6144" width="8.90625" style="662"/>
    <col min="6145" max="6145" width="27" style="662" customWidth="1"/>
    <col min="6146" max="6146" width="20.453125" style="662" customWidth="1"/>
    <col min="6147" max="6147" width="45.90625" style="662" customWidth="1"/>
    <col min="6148" max="6400" width="8.90625" style="662"/>
    <col min="6401" max="6401" width="27" style="662" customWidth="1"/>
    <col min="6402" max="6402" width="20.453125" style="662" customWidth="1"/>
    <col min="6403" max="6403" width="45.90625" style="662" customWidth="1"/>
    <col min="6404" max="6656" width="8.90625" style="662"/>
    <col min="6657" max="6657" width="27" style="662" customWidth="1"/>
    <col min="6658" max="6658" width="20.453125" style="662" customWidth="1"/>
    <col min="6659" max="6659" width="45.90625" style="662" customWidth="1"/>
    <col min="6660" max="6912" width="8.90625" style="662"/>
    <col min="6913" max="6913" width="27" style="662" customWidth="1"/>
    <col min="6914" max="6914" width="20.453125" style="662" customWidth="1"/>
    <col min="6915" max="6915" width="45.90625" style="662" customWidth="1"/>
    <col min="6916" max="7168" width="8.90625" style="662"/>
    <col min="7169" max="7169" width="27" style="662" customWidth="1"/>
    <col min="7170" max="7170" width="20.453125" style="662" customWidth="1"/>
    <col min="7171" max="7171" width="45.90625" style="662" customWidth="1"/>
    <col min="7172" max="7424" width="8.90625" style="662"/>
    <col min="7425" max="7425" width="27" style="662" customWidth="1"/>
    <col min="7426" max="7426" width="20.453125" style="662" customWidth="1"/>
    <col min="7427" max="7427" width="45.90625" style="662" customWidth="1"/>
    <col min="7428" max="7680" width="8.90625" style="662"/>
    <col min="7681" max="7681" width="27" style="662" customWidth="1"/>
    <col min="7682" max="7682" width="20.453125" style="662" customWidth="1"/>
    <col min="7683" max="7683" width="45.90625" style="662" customWidth="1"/>
    <col min="7684" max="7936" width="8.90625" style="662"/>
    <col min="7937" max="7937" width="27" style="662" customWidth="1"/>
    <col min="7938" max="7938" width="20.453125" style="662" customWidth="1"/>
    <col min="7939" max="7939" width="45.90625" style="662" customWidth="1"/>
    <col min="7940" max="8192" width="8.90625" style="662"/>
    <col min="8193" max="8193" width="27" style="662" customWidth="1"/>
    <col min="8194" max="8194" width="20.453125" style="662" customWidth="1"/>
    <col min="8195" max="8195" width="45.90625" style="662" customWidth="1"/>
    <col min="8196" max="8448" width="8.90625" style="662"/>
    <col min="8449" max="8449" width="27" style="662" customWidth="1"/>
    <col min="8450" max="8450" width="20.453125" style="662" customWidth="1"/>
    <col min="8451" max="8451" width="45.90625" style="662" customWidth="1"/>
    <col min="8452" max="8704" width="8.90625" style="662"/>
    <col min="8705" max="8705" width="27" style="662" customWidth="1"/>
    <col min="8706" max="8706" width="20.453125" style="662" customWidth="1"/>
    <col min="8707" max="8707" width="45.90625" style="662" customWidth="1"/>
    <col min="8708" max="8960" width="8.90625" style="662"/>
    <col min="8961" max="8961" width="27" style="662" customWidth="1"/>
    <col min="8962" max="8962" width="20.453125" style="662" customWidth="1"/>
    <col min="8963" max="8963" width="45.90625" style="662" customWidth="1"/>
    <col min="8964" max="9216" width="8.90625" style="662"/>
    <col min="9217" max="9217" width="27" style="662" customWidth="1"/>
    <col min="9218" max="9218" width="20.453125" style="662" customWidth="1"/>
    <col min="9219" max="9219" width="45.90625" style="662" customWidth="1"/>
    <col min="9220" max="9472" width="8.90625" style="662"/>
    <col min="9473" max="9473" width="27" style="662" customWidth="1"/>
    <col min="9474" max="9474" width="20.453125" style="662" customWidth="1"/>
    <col min="9475" max="9475" width="45.90625" style="662" customWidth="1"/>
    <col min="9476" max="9728" width="8.90625" style="662"/>
    <col min="9729" max="9729" width="27" style="662" customWidth="1"/>
    <col min="9730" max="9730" width="20.453125" style="662" customWidth="1"/>
    <col min="9731" max="9731" width="45.90625" style="662" customWidth="1"/>
    <col min="9732" max="9984" width="8.90625" style="662"/>
    <col min="9985" max="9985" width="27" style="662" customWidth="1"/>
    <col min="9986" max="9986" width="20.453125" style="662" customWidth="1"/>
    <col min="9987" max="9987" width="45.90625" style="662" customWidth="1"/>
    <col min="9988" max="10240" width="8.90625" style="662"/>
    <col min="10241" max="10241" width="27" style="662" customWidth="1"/>
    <col min="10242" max="10242" width="20.453125" style="662" customWidth="1"/>
    <col min="10243" max="10243" width="45.90625" style="662" customWidth="1"/>
    <col min="10244" max="10496" width="8.90625" style="662"/>
    <col min="10497" max="10497" width="27" style="662" customWidth="1"/>
    <col min="10498" max="10498" width="20.453125" style="662" customWidth="1"/>
    <col min="10499" max="10499" width="45.90625" style="662" customWidth="1"/>
    <col min="10500" max="10752" width="8.90625" style="662"/>
    <col min="10753" max="10753" width="27" style="662" customWidth="1"/>
    <col min="10754" max="10754" width="20.453125" style="662" customWidth="1"/>
    <col min="10755" max="10755" width="45.90625" style="662" customWidth="1"/>
    <col min="10756" max="11008" width="8.90625" style="662"/>
    <col min="11009" max="11009" width="27" style="662" customWidth="1"/>
    <col min="11010" max="11010" width="20.453125" style="662" customWidth="1"/>
    <col min="11011" max="11011" width="45.90625" style="662" customWidth="1"/>
    <col min="11012" max="11264" width="8.90625" style="662"/>
    <col min="11265" max="11265" width="27" style="662" customWidth="1"/>
    <col min="11266" max="11266" width="20.453125" style="662" customWidth="1"/>
    <col min="11267" max="11267" width="45.90625" style="662" customWidth="1"/>
    <col min="11268" max="11520" width="8.90625" style="662"/>
    <col min="11521" max="11521" width="27" style="662" customWidth="1"/>
    <col min="11522" max="11522" width="20.453125" style="662" customWidth="1"/>
    <col min="11523" max="11523" width="45.90625" style="662" customWidth="1"/>
    <col min="11524" max="11776" width="8.90625" style="662"/>
    <col min="11777" max="11777" width="27" style="662" customWidth="1"/>
    <col min="11778" max="11778" width="20.453125" style="662" customWidth="1"/>
    <col min="11779" max="11779" width="45.90625" style="662" customWidth="1"/>
    <col min="11780" max="12032" width="8.90625" style="662"/>
    <col min="12033" max="12033" width="27" style="662" customWidth="1"/>
    <col min="12034" max="12034" width="20.453125" style="662" customWidth="1"/>
    <col min="12035" max="12035" width="45.90625" style="662" customWidth="1"/>
    <col min="12036" max="12288" width="8.90625" style="662"/>
    <col min="12289" max="12289" width="27" style="662" customWidth="1"/>
    <col min="12290" max="12290" width="20.453125" style="662" customWidth="1"/>
    <col min="12291" max="12291" width="45.90625" style="662" customWidth="1"/>
    <col min="12292" max="12544" width="8.90625" style="662"/>
    <col min="12545" max="12545" width="27" style="662" customWidth="1"/>
    <col min="12546" max="12546" width="20.453125" style="662" customWidth="1"/>
    <col min="12547" max="12547" width="45.90625" style="662" customWidth="1"/>
    <col min="12548" max="12800" width="8.90625" style="662"/>
    <col min="12801" max="12801" width="27" style="662" customWidth="1"/>
    <col min="12802" max="12802" width="20.453125" style="662" customWidth="1"/>
    <col min="12803" max="12803" width="45.90625" style="662" customWidth="1"/>
    <col min="12804" max="13056" width="8.90625" style="662"/>
    <col min="13057" max="13057" width="27" style="662" customWidth="1"/>
    <col min="13058" max="13058" width="20.453125" style="662" customWidth="1"/>
    <col min="13059" max="13059" width="45.90625" style="662" customWidth="1"/>
    <col min="13060" max="13312" width="8.90625" style="662"/>
    <col min="13313" max="13313" width="27" style="662" customWidth="1"/>
    <col min="13314" max="13314" width="20.453125" style="662" customWidth="1"/>
    <col min="13315" max="13315" width="45.90625" style="662" customWidth="1"/>
    <col min="13316" max="13568" width="8.90625" style="662"/>
    <col min="13569" max="13569" width="27" style="662" customWidth="1"/>
    <col min="13570" max="13570" width="20.453125" style="662" customWidth="1"/>
    <col min="13571" max="13571" width="45.90625" style="662" customWidth="1"/>
    <col min="13572" max="13824" width="8.90625" style="662"/>
    <col min="13825" max="13825" width="27" style="662" customWidth="1"/>
    <col min="13826" max="13826" width="20.453125" style="662" customWidth="1"/>
    <col min="13827" max="13827" width="45.90625" style="662" customWidth="1"/>
    <col min="13828" max="14080" width="8.90625" style="662"/>
    <col min="14081" max="14081" width="27" style="662" customWidth="1"/>
    <col min="14082" max="14082" width="20.453125" style="662" customWidth="1"/>
    <col min="14083" max="14083" width="45.90625" style="662" customWidth="1"/>
    <col min="14084" max="14336" width="8.90625" style="662"/>
    <col min="14337" max="14337" width="27" style="662" customWidth="1"/>
    <col min="14338" max="14338" width="20.453125" style="662" customWidth="1"/>
    <col min="14339" max="14339" width="45.90625" style="662" customWidth="1"/>
    <col min="14340" max="14592" width="8.90625" style="662"/>
    <col min="14593" max="14593" width="27" style="662" customWidth="1"/>
    <col min="14594" max="14594" width="20.453125" style="662" customWidth="1"/>
    <col min="14595" max="14595" width="45.90625" style="662" customWidth="1"/>
    <col min="14596" max="14848" width="8.90625" style="662"/>
    <col min="14849" max="14849" width="27" style="662" customWidth="1"/>
    <col min="14850" max="14850" width="20.453125" style="662" customWidth="1"/>
    <col min="14851" max="14851" width="45.90625" style="662" customWidth="1"/>
    <col min="14852" max="15104" width="8.90625" style="662"/>
    <col min="15105" max="15105" width="27" style="662" customWidth="1"/>
    <col min="15106" max="15106" width="20.453125" style="662" customWidth="1"/>
    <col min="15107" max="15107" width="45.90625" style="662" customWidth="1"/>
    <col min="15108" max="15360" width="8.90625" style="662"/>
    <col min="15361" max="15361" width="27" style="662" customWidth="1"/>
    <col min="15362" max="15362" width="20.453125" style="662" customWidth="1"/>
    <col min="15363" max="15363" width="45.90625" style="662" customWidth="1"/>
    <col min="15364" max="15616" width="8.90625" style="662"/>
    <col min="15617" max="15617" width="27" style="662" customWidth="1"/>
    <col min="15618" max="15618" width="20.453125" style="662" customWidth="1"/>
    <col min="15619" max="15619" width="45.90625" style="662" customWidth="1"/>
    <col min="15620" max="15872" width="8.90625" style="662"/>
    <col min="15873" max="15873" width="27" style="662" customWidth="1"/>
    <col min="15874" max="15874" width="20.453125" style="662" customWidth="1"/>
    <col min="15875" max="15875" width="45.90625" style="662" customWidth="1"/>
    <col min="15876" max="16128" width="8.90625" style="662"/>
    <col min="16129" max="16129" width="27" style="662" customWidth="1"/>
    <col min="16130" max="16130" width="20.453125" style="662" customWidth="1"/>
    <col min="16131" max="16131" width="45.90625" style="662" customWidth="1"/>
    <col min="16132" max="16384" width="8.90625" style="662"/>
  </cols>
  <sheetData>
    <row r="2" spans="1:18" ht="14" x14ac:dyDescent="0.2">
      <c r="A2" s="2188" t="s">
        <v>783</v>
      </c>
      <c r="B2" s="2188"/>
      <c r="C2" s="2188"/>
    </row>
    <row r="3" spans="1:18" ht="20.149999999999999" customHeight="1" x14ac:dyDescent="0.2">
      <c r="A3" s="663"/>
      <c r="B3" s="663"/>
      <c r="C3" s="696" t="s">
        <v>845</v>
      </c>
    </row>
    <row r="4" spans="1:18" ht="20.149999999999999" customHeight="1" x14ac:dyDescent="0.2">
      <c r="A4" s="663"/>
      <c r="B4" s="664" t="s">
        <v>784</v>
      </c>
      <c r="C4" s="665" t="s">
        <v>785</v>
      </c>
    </row>
    <row r="5" spans="1:18" ht="20.149999999999999" customHeight="1" x14ac:dyDescent="0.2">
      <c r="A5" s="663"/>
      <c r="B5" s="664" t="s">
        <v>786</v>
      </c>
      <c r="C5" s="665" t="s">
        <v>787</v>
      </c>
    </row>
    <row r="6" spans="1:18" ht="20.149999999999999" customHeight="1" x14ac:dyDescent="0.2">
      <c r="A6" s="663"/>
      <c r="B6" s="666"/>
      <c r="C6" s="665" t="s">
        <v>855</v>
      </c>
    </row>
    <row r="7" spans="1:18" x14ac:dyDescent="0.2">
      <c r="A7" s="667"/>
    </row>
    <row r="8" spans="1:18" ht="38" customHeight="1" x14ac:dyDescent="0.2">
      <c r="A8" s="2189" t="s">
        <v>975</v>
      </c>
      <c r="B8" s="2189"/>
      <c r="C8" s="2189"/>
    </row>
    <row r="9" spans="1:18" x14ac:dyDescent="0.2">
      <c r="A9" s="667"/>
    </row>
    <row r="10" spans="1:18" x14ac:dyDescent="0.2">
      <c r="A10" s="668" t="s">
        <v>788</v>
      </c>
      <c r="B10" s="669"/>
      <c r="C10" s="669"/>
      <c r="D10" s="670"/>
      <c r="E10" s="670"/>
      <c r="F10" s="670"/>
      <c r="G10" s="670"/>
      <c r="H10" s="670"/>
      <c r="I10" s="670"/>
      <c r="J10" s="670"/>
      <c r="K10" s="670"/>
      <c r="L10" s="670"/>
      <c r="M10" s="670"/>
      <c r="N10" s="670"/>
      <c r="O10" s="670"/>
      <c r="P10" s="670"/>
      <c r="Q10" s="670"/>
      <c r="R10" s="670"/>
    </row>
    <row r="11" spans="1:18" ht="282" customHeight="1" x14ac:dyDescent="0.2">
      <c r="A11" s="2190" t="s">
        <v>846</v>
      </c>
      <c r="B11" s="2190"/>
      <c r="C11" s="2190"/>
      <c r="D11" s="670"/>
      <c r="E11" s="670"/>
      <c r="F11" s="670"/>
      <c r="G11" s="670"/>
      <c r="H11" s="670"/>
      <c r="I11" s="670"/>
      <c r="J11" s="670"/>
      <c r="K11" s="670"/>
      <c r="L11" s="670"/>
      <c r="M11" s="670"/>
      <c r="N11" s="670"/>
      <c r="O11" s="670"/>
      <c r="P11" s="670"/>
      <c r="Q11" s="670"/>
      <c r="R11" s="670"/>
    </row>
    <row r="12" spans="1:18" x14ac:dyDescent="0.2">
      <c r="A12" s="668" t="s">
        <v>789</v>
      </c>
      <c r="B12" s="668"/>
      <c r="C12" s="669"/>
      <c r="D12" s="670"/>
      <c r="E12" s="670"/>
      <c r="F12" s="670"/>
      <c r="G12" s="670"/>
      <c r="H12" s="670"/>
      <c r="I12" s="670"/>
      <c r="J12" s="670"/>
      <c r="K12" s="670"/>
      <c r="L12" s="670"/>
      <c r="M12" s="670"/>
      <c r="N12" s="670"/>
      <c r="O12" s="670"/>
      <c r="P12" s="670"/>
      <c r="Q12" s="670"/>
      <c r="R12" s="670"/>
    </row>
    <row r="13" spans="1:18" ht="57.65" customHeight="1" x14ac:dyDescent="0.2">
      <c r="A13" s="2191" t="s">
        <v>790</v>
      </c>
      <c r="B13" s="2191"/>
      <c r="C13" s="2191"/>
      <c r="D13" s="670"/>
      <c r="E13" s="670"/>
      <c r="F13" s="670"/>
      <c r="G13" s="670"/>
      <c r="H13" s="670"/>
      <c r="I13" s="670"/>
      <c r="J13" s="670"/>
      <c r="K13" s="670"/>
      <c r="L13" s="670"/>
      <c r="M13" s="670"/>
      <c r="N13" s="670"/>
      <c r="O13" s="670"/>
      <c r="P13" s="670"/>
      <c r="Q13" s="670"/>
      <c r="R13" s="670"/>
    </row>
    <row r="14" spans="1:18" x14ac:dyDescent="0.2">
      <c r="A14" s="671"/>
      <c r="B14" s="670"/>
      <c r="C14" s="670"/>
      <c r="D14" s="670"/>
      <c r="E14" s="670"/>
      <c r="F14" s="670"/>
      <c r="G14" s="670"/>
      <c r="H14" s="670"/>
      <c r="I14" s="670"/>
      <c r="J14" s="670"/>
      <c r="K14" s="670"/>
      <c r="L14" s="670"/>
      <c r="M14" s="670"/>
      <c r="N14" s="670"/>
      <c r="O14" s="670"/>
      <c r="P14" s="670"/>
      <c r="Q14" s="670"/>
      <c r="R14" s="670"/>
    </row>
    <row r="15" spans="1:18" x14ac:dyDescent="0.2">
      <c r="A15" s="670"/>
      <c r="B15" s="670"/>
      <c r="C15" s="670"/>
      <c r="D15" s="670"/>
      <c r="E15" s="670"/>
      <c r="F15" s="670"/>
      <c r="G15" s="670"/>
      <c r="H15" s="670"/>
      <c r="I15" s="670"/>
      <c r="J15" s="670"/>
      <c r="K15" s="670"/>
      <c r="L15" s="670"/>
      <c r="M15" s="670"/>
      <c r="N15" s="670"/>
      <c r="O15" s="670"/>
      <c r="P15" s="670"/>
      <c r="Q15" s="670"/>
      <c r="R15" s="670"/>
    </row>
    <row r="16" spans="1:18" x14ac:dyDescent="0.2">
      <c r="A16" s="670"/>
      <c r="B16" s="670"/>
      <c r="C16" s="670"/>
      <c r="D16" s="670"/>
      <c r="E16" s="670"/>
      <c r="F16" s="670"/>
      <c r="G16" s="670"/>
      <c r="H16" s="670"/>
      <c r="I16" s="670"/>
      <c r="J16" s="670"/>
      <c r="K16" s="670"/>
      <c r="L16" s="670"/>
      <c r="M16" s="670"/>
      <c r="N16" s="670"/>
      <c r="O16" s="670"/>
      <c r="P16" s="670"/>
      <c r="Q16" s="670"/>
      <c r="R16" s="670"/>
    </row>
    <row r="17" spans="1:18" x14ac:dyDescent="0.2">
      <c r="A17" s="670"/>
      <c r="B17" s="670"/>
      <c r="C17" s="670"/>
      <c r="D17" s="670"/>
      <c r="E17" s="670"/>
      <c r="F17" s="670"/>
      <c r="G17" s="670"/>
      <c r="H17" s="670"/>
      <c r="I17" s="670"/>
      <c r="J17" s="670"/>
      <c r="K17" s="670"/>
      <c r="L17" s="670"/>
      <c r="M17" s="670"/>
      <c r="N17" s="670"/>
      <c r="O17" s="670"/>
      <c r="P17" s="670"/>
      <c r="Q17" s="670"/>
      <c r="R17" s="670"/>
    </row>
    <row r="18" spans="1:18" x14ac:dyDescent="0.2">
      <c r="A18" s="670"/>
      <c r="B18" s="670"/>
      <c r="C18" s="670"/>
      <c r="D18" s="670"/>
      <c r="E18" s="670"/>
      <c r="F18" s="670"/>
      <c r="G18" s="670"/>
      <c r="H18" s="670"/>
      <c r="I18" s="670"/>
      <c r="J18" s="670"/>
      <c r="K18" s="670"/>
      <c r="L18" s="670"/>
      <c r="M18" s="670"/>
      <c r="N18" s="670"/>
      <c r="O18" s="670"/>
      <c r="P18" s="670"/>
      <c r="Q18" s="670"/>
      <c r="R18" s="670"/>
    </row>
    <row r="19" spans="1:18" x14ac:dyDescent="0.2">
      <c r="A19" s="670"/>
      <c r="B19" s="670"/>
      <c r="C19" s="670"/>
      <c r="D19" s="670"/>
      <c r="E19" s="670"/>
      <c r="F19" s="670"/>
      <c r="G19" s="670"/>
      <c r="H19" s="670"/>
      <c r="I19" s="670"/>
      <c r="J19" s="670"/>
      <c r="K19" s="670"/>
      <c r="L19" s="670"/>
      <c r="M19" s="670"/>
      <c r="N19" s="670"/>
      <c r="O19" s="670"/>
      <c r="P19" s="670"/>
      <c r="Q19" s="670"/>
      <c r="R19" s="670"/>
    </row>
    <row r="20" spans="1:18" x14ac:dyDescent="0.2">
      <c r="A20" s="670"/>
      <c r="B20" s="670"/>
      <c r="C20" s="670"/>
      <c r="D20" s="670"/>
      <c r="E20" s="670"/>
      <c r="F20" s="670"/>
      <c r="G20" s="670"/>
      <c r="H20" s="670"/>
      <c r="I20" s="670"/>
      <c r="J20" s="670"/>
      <c r="K20" s="670"/>
      <c r="L20" s="670"/>
      <c r="M20" s="670"/>
      <c r="N20" s="670"/>
      <c r="O20" s="670"/>
      <c r="P20" s="670"/>
      <c r="Q20" s="670"/>
      <c r="R20" s="670"/>
    </row>
    <row r="21" spans="1:18" x14ac:dyDescent="0.2">
      <c r="A21" s="670"/>
      <c r="B21" s="670"/>
      <c r="C21" s="670"/>
      <c r="D21" s="670"/>
      <c r="E21" s="670"/>
      <c r="F21" s="670"/>
      <c r="G21" s="670"/>
      <c r="H21" s="670"/>
      <c r="I21" s="670"/>
      <c r="J21" s="670"/>
      <c r="K21" s="670"/>
      <c r="L21" s="670"/>
      <c r="M21" s="670"/>
      <c r="N21" s="670"/>
      <c r="O21" s="670"/>
      <c r="P21" s="670"/>
      <c r="Q21" s="670"/>
      <c r="R21" s="670"/>
    </row>
    <row r="22" spans="1:18" x14ac:dyDescent="0.2">
      <c r="A22" s="670"/>
      <c r="B22" s="670"/>
      <c r="C22" s="670"/>
      <c r="D22" s="670"/>
      <c r="E22" s="670"/>
      <c r="F22" s="670"/>
      <c r="G22" s="670"/>
      <c r="H22" s="670"/>
      <c r="I22" s="670"/>
      <c r="J22" s="670"/>
      <c r="K22" s="670"/>
      <c r="L22" s="670"/>
      <c r="M22" s="670"/>
      <c r="N22" s="670"/>
      <c r="O22" s="670"/>
      <c r="P22" s="670"/>
      <c r="Q22" s="670"/>
      <c r="R22" s="670"/>
    </row>
    <row r="23" spans="1:18" x14ac:dyDescent="0.2">
      <c r="A23" s="670"/>
      <c r="B23" s="670"/>
      <c r="C23" s="670"/>
      <c r="D23" s="670"/>
      <c r="E23" s="670"/>
      <c r="F23" s="670"/>
      <c r="G23" s="670"/>
      <c r="H23" s="670"/>
      <c r="I23" s="670"/>
      <c r="J23" s="670"/>
      <c r="K23" s="670"/>
      <c r="L23" s="670"/>
      <c r="M23" s="670"/>
      <c r="N23" s="670"/>
      <c r="O23" s="670"/>
      <c r="P23" s="670"/>
      <c r="Q23" s="670"/>
      <c r="R23" s="670"/>
    </row>
  </sheetData>
  <mergeCells count="4">
    <mergeCell ref="A2:C2"/>
    <mergeCell ref="A8:C8"/>
    <mergeCell ref="A11:C11"/>
    <mergeCell ref="A13:C13"/>
  </mergeCells>
  <phoneticPr fontId="2"/>
  <printOptions horizontalCentered="1"/>
  <pageMargins left="0.51181102362204722" right="0.51181102362204722" top="0.9055118110236221" bottom="0.35433070866141736" header="0.70866141732283472" footer="0.11811023622047245"/>
  <pageSetup paperSize="9" scale="99" orientation="portrait" r:id="rId1"/>
  <headerFooter scaleWithDoc="0">
    <oddHeader>&amp;R【参考様式】</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9AC0-0C0A-415F-969A-B4EB299918C6}">
  <sheetPr>
    <tabColor theme="9" tint="0.59999389629810485"/>
  </sheetPr>
  <dimension ref="B2:Z66"/>
  <sheetViews>
    <sheetView view="pageBreakPreview" zoomScaleNormal="100" zoomScaleSheetLayoutView="100" workbookViewId="0">
      <selection activeCell="H28" sqref="H28"/>
    </sheetView>
  </sheetViews>
  <sheetFormatPr defaultRowHeight="13" x14ac:dyDescent="0.2"/>
  <cols>
    <col min="1" max="1" width="3.453125" style="677" customWidth="1"/>
    <col min="2" max="2" width="3.90625" style="677" customWidth="1"/>
    <col min="3" max="15" width="9.36328125" style="677" customWidth="1"/>
    <col min="16" max="18" width="24.453125" style="677" customWidth="1"/>
    <col min="19" max="19" width="9.36328125" style="677" customWidth="1"/>
    <col min="20" max="21" width="11.453125" style="677" customWidth="1"/>
    <col min="22" max="22" width="44.1796875" style="677" customWidth="1"/>
    <col min="23" max="23" width="24.453125" style="677" customWidth="1"/>
    <col min="24" max="26" width="9.36328125" style="677" customWidth="1"/>
    <col min="27" max="263" width="8.81640625" style="677"/>
    <col min="264" max="264" width="3.453125" style="677" customWidth="1"/>
    <col min="265" max="265" width="3.90625" style="677" customWidth="1"/>
    <col min="266" max="266" width="5.90625" style="677" customWidth="1"/>
    <col min="267" max="267" width="17.453125" style="677" customWidth="1"/>
    <col min="268" max="268" width="33.36328125" style="677" customWidth="1"/>
    <col min="269" max="269" width="8.1796875" style="677" customWidth="1"/>
    <col min="270" max="272" width="9.6328125" style="677" customWidth="1"/>
    <col min="273" max="273" width="8.1796875" style="677" customWidth="1"/>
    <col min="274" max="275" width="21.08984375" style="677" customWidth="1"/>
    <col min="276" max="276" width="8.453125" style="677" customWidth="1"/>
    <col min="277" max="278" width="11.453125" style="677" customWidth="1"/>
    <col min="279" max="279" width="42.453125" style="677" customWidth="1"/>
    <col min="280" max="280" width="17.1796875" style="677" customWidth="1"/>
    <col min="281" max="519" width="8.81640625" style="677"/>
    <col min="520" max="520" width="3.453125" style="677" customWidth="1"/>
    <col min="521" max="521" width="3.90625" style="677" customWidth="1"/>
    <col min="522" max="522" width="5.90625" style="677" customWidth="1"/>
    <col min="523" max="523" width="17.453125" style="677" customWidth="1"/>
    <col min="524" max="524" width="33.36328125" style="677" customWidth="1"/>
    <col min="525" max="525" width="8.1796875" style="677" customWidth="1"/>
    <col min="526" max="528" width="9.6328125" style="677" customWidth="1"/>
    <col min="529" max="529" width="8.1796875" style="677" customWidth="1"/>
    <col min="530" max="531" width="21.08984375" style="677" customWidth="1"/>
    <col min="532" max="532" width="8.453125" style="677" customWidth="1"/>
    <col min="533" max="534" width="11.453125" style="677" customWidth="1"/>
    <col min="535" max="535" width="42.453125" style="677" customWidth="1"/>
    <col min="536" max="536" width="17.1796875" style="677" customWidth="1"/>
    <col min="537" max="775" width="8.81640625" style="677"/>
    <col min="776" max="776" width="3.453125" style="677" customWidth="1"/>
    <col min="777" max="777" width="3.90625" style="677" customWidth="1"/>
    <col min="778" max="778" width="5.90625" style="677" customWidth="1"/>
    <col min="779" max="779" width="17.453125" style="677" customWidth="1"/>
    <col min="780" max="780" width="33.36328125" style="677" customWidth="1"/>
    <col min="781" max="781" width="8.1796875" style="677" customWidth="1"/>
    <col min="782" max="784" width="9.6328125" style="677" customWidth="1"/>
    <col min="785" max="785" width="8.1796875" style="677" customWidth="1"/>
    <col min="786" max="787" width="21.08984375" style="677" customWidth="1"/>
    <col min="788" max="788" width="8.453125" style="677" customWidth="1"/>
    <col min="789" max="790" width="11.453125" style="677" customWidth="1"/>
    <col min="791" max="791" width="42.453125" style="677" customWidth="1"/>
    <col min="792" max="792" width="17.1796875" style="677" customWidth="1"/>
    <col min="793" max="1031" width="8.81640625" style="677"/>
    <col min="1032" max="1032" width="3.453125" style="677" customWidth="1"/>
    <col min="1033" max="1033" width="3.90625" style="677" customWidth="1"/>
    <col min="1034" max="1034" width="5.90625" style="677" customWidth="1"/>
    <col min="1035" max="1035" width="17.453125" style="677" customWidth="1"/>
    <col min="1036" max="1036" width="33.36328125" style="677" customWidth="1"/>
    <col min="1037" max="1037" width="8.1796875" style="677" customWidth="1"/>
    <col min="1038" max="1040" width="9.6328125" style="677" customWidth="1"/>
    <col min="1041" max="1041" width="8.1796875" style="677" customWidth="1"/>
    <col min="1042" max="1043" width="21.08984375" style="677" customWidth="1"/>
    <col min="1044" max="1044" width="8.453125" style="677" customWidth="1"/>
    <col min="1045" max="1046" width="11.453125" style="677" customWidth="1"/>
    <col min="1047" max="1047" width="42.453125" style="677" customWidth="1"/>
    <col min="1048" max="1048" width="17.1796875" style="677" customWidth="1"/>
    <col min="1049" max="1287" width="8.81640625" style="677"/>
    <col min="1288" max="1288" width="3.453125" style="677" customWidth="1"/>
    <col min="1289" max="1289" width="3.90625" style="677" customWidth="1"/>
    <col min="1290" max="1290" width="5.90625" style="677" customWidth="1"/>
    <col min="1291" max="1291" width="17.453125" style="677" customWidth="1"/>
    <col min="1292" max="1292" width="33.36328125" style="677" customWidth="1"/>
    <col min="1293" max="1293" width="8.1796875" style="677" customWidth="1"/>
    <col min="1294" max="1296" width="9.6328125" style="677" customWidth="1"/>
    <col min="1297" max="1297" width="8.1796875" style="677" customWidth="1"/>
    <col min="1298" max="1299" width="21.08984375" style="677" customWidth="1"/>
    <col min="1300" max="1300" width="8.453125" style="677" customWidth="1"/>
    <col min="1301" max="1302" width="11.453125" style="677" customWidth="1"/>
    <col min="1303" max="1303" width="42.453125" style="677" customWidth="1"/>
    <col min="1304" max="1304" width="17.1796875" style="677" customWidth="1"/>
    <col min="1305" max="1543" width="8.81640625" style="677"/>
    <col min="1544" max="1544" width="3.453125" style="677" customWidth="1"/>
    <col min="1545" max="1545" width="3.90625" style="677" customWidth="1"/>
    <col min="1546" max="1546" width="5.90625" style="677" customWidth="1"/>
    <col min="1547" max="1547" width="17.453125" style="677" customWidth="1"/>
    <col min="1548" max="1548" width="33.36328125" style="677" customWidth="1"/>
    <col min="1549" max="1549" width="8.1796875" style="677" customWidth="1"/>
    <col min="1550" max="1552" width="9.6328125" style="677" customWidth="1"/>
    <col min="1553" max="1553" width="8.1796875" style="677" customWidth="1"/>
    <col min="1554" max="1555" width="21.08984375" style="677" customWidth="1"/>
    <col min="1556" max="1556" width="8.453125" style="677" customWidth="1"/>
    <col min="1557" max="1558" width="11.453125" style="677" customWidth="1"/>
    <col min="1559" max="1559" width="42.453125" style="677" customWidth="1"/>
    <col min="1560" max="1560" width="17.1796875" style="677" customWidth="1"/>
    <col min="1561" max="1799" width="8.81640625" style="677"/>
    <col min="1800" max="1800" width="3.453125" style="677" customWidth="1"/>
    <col min="1801" max="1801" width="3.90625" style="677" customWidth="1"/>
    <col min="1802" max="1802" width="5.90625" style="677" customWidth="1"/>
    <col min="1803" max="1803" width="17.453125" style="677" customWidth="1"/>
    <col min="1804" max="1804" width="33.36328125" style="677" customWidth="1"/>
    <col min="1805" max="1805" width="8.1796875" style="677" customWidth="1"/>
    <col min="1806" max="1808" width="9.6328125" style="677" customWidth="1"/>
    <col min="1809" max="1809" width="8.1796875" style="677" customWidth="1"/>
    <col min="1810" max="1811" width="21.08984375" style="677" customWidth="1"/>
    <col min="1812" max="1812" width="8.453125" style="677" customWidth="1"/>
    <col min="1813" max="1814" width="11.453125" style="677" customWidth="1"/>
    <col min="1815" max="1815" width="42.453125" style="677" customWidth="1"/>
    <col min="1816" max="1816" width="17.1796875" style="677" customWidth="1"/>
    <col min="1817" max="2055" width="8.81640625" style="677"/>
    <col min="2056" max="2056" width="3.453125" style="677" customWidth="1"/>
    <col min="2057" max="2057" width="3.90625" style="677" customWidth="1"/>
    <col min="2058" max="2058" width="5.90625" style="677" customWidth="1"/>
    <col min="2059" max="2059" width="17.453125" style="677" customWidth="1"/>
    <col min="2060" max="2060" width="33.36328125" style="677" customWidth="1"/>
    <col min="2061" max="2061" width="8.1796875" style="677" customWidth="1"/>
    <col min="2062" max="2064" width="9.6328125" style="677" customWidth="1"/>
    <col min="2065" max="2065" width="8.1796875" style="677" customWidth="1"/>
    <col min="2066" max="2067" width="21.08984375" style="677" customWidth="1"/>
    <col min="2068" max="2068" width="8.453125" style="677" customWidth="1"/>
    <col min="2069" max="2070" width="11.453125" style="677" customWidth="1"/>
    <col min="2071" max="2071" width="42.453125" style="677" customWidth="1"/>
    <col min="2072" max="2072" width="17.1796875" style="677" customWidth="1"/>
    <col min="2073" max="2311" width="8.81640625" style="677"/>
    <col min="2312" max="2312" width="3.453125" style="677" customWidth="1"/>
    <col min="2313" max="2313" width="3.90625" style="677" customWidth="1"/>
    <col min="2314" max="2314" width="5.90625" style="677" customWidth="1"/>
    <col min="2315" max="2315" width="17.453125" style="677" customWidth="1"/>
    <col min="2316" max="2316" width="33.36328125" style="677" customWidth="1"/>
    <col min="2317" max="2317" width="8.1796875" style="677" customWidth="1"/>
    <col min="2318" max="2320" width="9.6328125" style="677" customWidth="1"/>
    <col min="2321" max="2321" width="8.1796875" style="677" customWidth="1"/>
    <col min="2322" max="2323" width="21.08984375" style="677" customWidth="1"/>
    <col min="2324" max="2324" width="8.453125" style="677" customWidth="1"/>
    <col min="2325" max="2326" width="11.453125" style="677" customWidth="1"/>
    <col min="2327" max="2327" width="42.453125" style="677" customWidth="1"/>
    <col min="2328" max="2328" width="17.1796875" style="677" customWidth="1"/>
    <col min="2329" max="2567" width="8.81640625" style="677"/>
    <col min="2568" max="2568" width="3.453125" style="677" customWidth="1"/>
    <col min="2569" max="2569" width="3.90625" style="677" customWidth="1"/>
    <col min="2570" max="2570" width="5.90625" style="677" customWidth="1"/>
    <col min="2571" max="2571" width="17.453125" style="677" customWidth="1"/>
    <col min="2572" max="2572" width="33.36328125" style="677" customWidth="1"/>
    <col min="2573" max="2573" width="8.1796875" style="677" customWidth="1"/>
    <col min="2574" max="2576" width="9.6328125" style="677" customWidth="1"/>
    <col min="2577" max="2577" width="8.1796875" style="677" customWidth="1"/>
    <col min="2578" max="2579" width="21.08984375" style="677" customWidth="1"/>
    <col min="2580" max="2580" width="8.453125" style="677" customWidth="1"/>
    <col min="2581" max="2582" width="11.453125" style="677" customWidth="1"/>
    <col min="2583" max="2583" width="42.453125" style="677" customWidth="1"/>
    <col min="2584" max="2584" width="17.1796875" style="677" customWidth="1"/>
    <col min="2585" max="2823" width="8.81640625" style="677"/>
    <col min="2824" max="2824" width="3.453125" style="677" customWidth="1"/>
    <col min="2825" max="2825" width="3.90625" style="677" customWidth="1"/>
    <col min="2826" max="2826" width="5.90625" style="677" customWidth="1"/>
    <col min="2827" max="2827" width="17.453125" style="677" customWidth="1"/>
    <col min="2828" max="2828" width="33.36328125" style="677" customWidth="1"/>
    <col min="2829" max="2829" width="8.1796875" style="677" customWidth="1"/>
    <col min="2830" max="2832" width="9.6328125" style="677" customWidth="1"/>
    <col min="2833" max="2833" width="8.1796875" style="677" customWidth="1"/>
    <col min="2834" max="2835" width="21.08984375" style="677" customWidth="1"/>
    <col min="2836" max="2836" width="8.453125" style="677" customWidth="1"/>
    <col min="2837" max="2838" width="11.453125" style="677" customWidth="1"/>
    <col min="2839" max="2839" width="42.453125" style="677" customWidth="1"/>
    <col min="2840" max="2840" width="17.1796875" style="677" customWidth="1"/>
    <col min="2841" max="3079" width="8.81640625" style="677"/>
    <col min="3080" max="3080" width="3.453125" style="677" customWidth="1"/>
    <col min="3081" max="3081" width="3.90625" style="677" customWidth="1"/>
    <col min="3082" max="3082" width="5.90625" style="677" customWidth="1"/>
    <col min="3083" max="3083" width="17.453125" style="677" customWidth="1"/>
    <col min="3084" max="3084" width="33.36328125" style="677" customWidth="1"/>
    <col min="3085" max="3085" width="8.1796875" style="677" customWidth="1"/>
    <col min="3086" max="3088" width="9.6328125" style="677" customWidth="1"/>
    <col min="3089" max="3089" width="8.1796875" style="677" customWidth="1"/>
    <col min="3090" max="3091" width="21.08984375" style="677" customWidth="1"/>
    <col min="3092" max="3092" width="8.453125" style="677" customWidth="1"/>
    <col min="3093" max="3094" width="11.453125" style="677" customWidth="1"/>
    <col min="3095" max="3095" width="42.453125" style="677" customWidth="1"/>
    <col min="3096" max="3096" width="17.1796875" style="677" customWidth="1"/>
    <col min="3097" max="3335" width="8.81640625" style="677"/>
    <col min="3336" max="3336" width="3.453125" style="677" customWidth="1"/>
    <col min="3337" max="3337" width="3.90625" style="677" customWidth="1"/>
    <col min="3338" max="3338" width="5.90625" style="677" customWidth="1"/>
    <col min="3339" max="3339" width="17.453125" style="677" customWidth="1"/>
    <col min="3340" max="3340" width="33.36328125" style="677" customWidth="1"/>
    <col min="3341" max="3341" width="8.1796875" style="677" customWidth="1"/>
    <col min="3342" max="3344" width="9.6328125" style="677" customWidth="1"/>
    <col min="3345" max="3345" width="8.1796875" style="677" customWidth="1"/>
    <col min="3346" max="3347" width="21.08984375" style="677" customWidth="1"/>
    <col min="3348" max="3348" width="8.453125" style="677" customWidth="1"/>
    <col min="3349" max="3350" width="11.453125" style="677" customWidth="1"/>
    <col min="3351" max="3351" width="42.453125" style="677" customWidth="1"/>
    <col min="3352" max="3352" width="17.1796875" style="677" customWidth="1"/>
    <col min="3353" max="3591" width="8.81640625" style="677"/>
    <col min="3592" max="3592" width="3.453125" style="677" customWidth="1"/>
    <col min="3593" max="3593" width="3.90625" style="677" customWidth="1"/>
    <col min="3594" max="3594" width="5.90625" style="677" customWidth="1"/>
    <col min="3595" max="3595" width="17.453125" style="677" customWidth="1"/>
    <col min="3596" max="3596" width="33.36328125" style="677" customWidth="1"/>
    <col min="3597" max="3597" width="8.1796875" style="677" customWidth="1"/>
    <col min="3598" max="3600" width="9.6328125" style="677" customWidth="1"/>
    <col min="3601" max="3601" width="8.1796875" style="677" customWidth="1"/>
    <col min="3602" max="3603" width="21.08984375" style="677" customWidth="1"/>
    <col min="3604" max="3604" width="8.453125" style="677" customWidth="1"/>
    <col min="3605" max="3606" width="11.453125" style="677" customWidth="1"/>
    <col min="3607" max="3607" width="42.453125" style="677" customWidth="1"/>
    <col min="3608" max="3608" width="17.1796875" style="677" customWidth="1"/>
    <col min="3609" max="3847" width="8.81640625" style="677"/>
    <col min="3848" max="3848" width="3.453125" style="677" customWidth="1"/>
    <col min="3849" max="3849" width="3.90625" style="677" customWidth="1"/>
    <col min="3850" max="3850" width="5.90625" style="677" customWidth="1"/>
    <col min="3851" max="3851" width="17.453125" style="677" customWidth="1"/>
    <col min="3852" max="3852" width="33.36328125" style="677" customWidth="1"/>
    <col min="3853" max="3853" width="8.1796875" style="677" customWidth="1"/>
    <col min="3854" max="3856" width="9.6328125" style="677" customWidth="1"/>
    <col min="3857" max="3857" width="8.1796875" style="677" customWidth="1"/>
    <col min="3858" max="3859" width="21.08984375" style="677" customWidth="1"/>
    <col min="3860" max="3860" width="8.453125" style="677" customWidth="1"/>
    <col min="3861" max="3862" width="11.453125" style="677" customWidth="1"/>
    <col min="3863" max="3863" width="42.453125" style="677" customWidth="1"/>
    <col min="3864" max="3864" width="17.1796875" style="677" customWidth="1"/>
    <col min="3865" max="4103" width="8.81640625" style="677"/>
    <col min="4104" max="4104" width="3.453125" style="677" customWidth="1"/>
    <col min="4105" max="4105" width="3.90625" style="677" customWidth="1"/>
    <col min="4106" max="4106" width="5.90625" style="677" customWidth="1"/>
    <col min="4107" max="4107" width="17.453125" style="677" customWidth="1"/>
    <col min="4108" max="4108" width="33.36328125" style="677" customWidth="1"/>
    <col min="4109" max="4109" width="8.1796875" style="677" customWidth="1"/>
    <col min="4110" max="4112" width="9.6328125" style="677" customWidth="1"/>
    <col min="4113" max="4113" width="8.1796875" style="677" customWidth="1"/>
    <col min="4114" max="4115" width="21.08984375" style="677" customWidth="1"/>
    <col min="4116" max="4116" width="8.453125" style="677" customWidth="1"/>
    <col min="4117" max="4118" width="11.453125" style="677" customWidth="1"/>
    <col min="4119" max="4119" width="42.453125" style="677" customWidth="1"/>
    <col min="4120" max="4120" width="17.1796875" style="677" customWidth="1"/>
    <col min="4121" max="4359" width="8.81640625" style="677"/>
    <col min="4360" max="4360" width="3.453125" style="677" customWidth="1"/>
    <col min="4361" max="4361" width="3.90625" style="677" customWidth="1"/>
    <col min="4362" max="4362" width="5.90625" style="677" customWidth="1"/>
    <col min="4363" max="4363" width="17.453125" style="677" customWidth="1"/>
    <col min="4364" max="4364" width="33.36328125" style="677" customWidth="1"/>
    <col min="4365" max="4365" width="8.1796875" style="677" customWidth="1"/>
    <col min="4366" max="4368" width="9.6328125" style="677" customWidth="1"/>
    <col min="4369" max="4369" width="8.1796875" style="677" customWidth="1"/>
    <col min="4370" max="4371" width="21.08984375" style="677" customWidth="1"/>
    <col min="4372" max="4372" width="8.453125" style="677" customWidth="1"/>
    <col min="4373" max="4374" width="11.453125" style="677" customWidth="1"/>
    <col min="4375" max="4375" width="42.453125" style="677" customWidth="1"/>
    <col min="4376" max="4376" width="17.1796875" style="677" customWidth="1"/>
    <col min="4377" max="4615" width="8.81640625" style="677"/>
    <col min="4616" max="4616" width="3.453125" style="677" customWidth="1"/>
    <col min="4617" max="4617" width="3.90625" style="677" customWidth="1"/>
    <col min="4618" max="4618" width="5.90625" style="677" customWidth="1"/>
    <col min="4619" max="4619" width="17.453125" style="677" customWidth="1"/>
    <col min="4620" max="4620" width="33.36328125" style="677" customWidth="1"/>
    <col min="4621" max="4621" width="8.1796875" style="677" customWidth="1"/>
    <col min="4622" max="4624" width="9.6328125" style="677" customWidth="1"/>
    <col min="4625" max="4625" width="8.1796875" style="677" customWidth="1"/>
    <col min="4626" max="4627" width="21.08984375" style="677" customWidth="1"/>
    <col min="4628" max="4628" width="8.453125" style="677" customWidth="1"/>
    <col min="4629" max="4630" width="11.453125" style="677" customWidth="1"/>
    <col min="4631" max="4631" width="42.453125" style="677" customWidth="1"/>
    <col min="4632" max="4632" width="17.1796875" style="677" customWidth="1"/>
    <col min="4633" max="4871" width="8.81640625" style="677"/>
    <col min="4872" max="4872" width="3.453125" style="677" customWidth="1"/>
    <col min="4873" max="4873" width="3.90625" style="677" customWidth="1"/>
    <col min="4874" max="4874" width="5.90625" style="677" customWidth="1"/>
    <col min="4875" max="4875" width="17.453125" style="677" customWidth="1"/>
    <col min="4876" max="4876" width="33.36328125" style="677" customWidth="1"/>
    <col min="4877" max="4877" width="8.1796875" style="677" customWidth="1"/>
    <col min="4878" max="4880" width="9.6328125" style="677" customWidth="1"/>
    <col min="4881" max="4881" width="8.1796875" style="677" customWidth="1"/>
    <col min="4882" max="4883" width="21.08984375" style="677" customWidth="1"/>
    <col min="4884" max="4884" width="8.453125" style="677" customWidth="1"/>
    <col min="4885" max="4886" width="11.453125" style="677" customWidth="1"/>
    <col min="4887" max="4887" width="42.453125" style="677" customWidth="1"/>
    <col min="4888" max="4888" width="17.1796875" style="677" customWidth="1"/>
    <col min="4889" max="5127" width="8.81640625" style="677"/>
    <col min="5128" max="5128" width="3.453125" style="677" customWidth="1"/>
    <col min="5129" max="5129" width="3.90625" style="677" customWidth="1"/>
    <col min="5130" max="5130" width="5.90625" style="677" customWidth="1"/>
    <col min="5131" max="5131" width="17.453125" style="677" customWidth="1"/>
    <col min="5132" max="5132" width="33.36328125" style="677" customWidth="1"/>
    <col min="5133" max="5133" width="8.1796875" style="677" customWidth="1"/>
    <col min="5134" max="5136" width="9.6328125" style="677" customWidth="1"/>
    <col min="5137" max="5137" width="8.1796875" style="677" customWidth="1"/>
    <col min="5138" max="5139" width="21.08984375" style="677" customWidth="1"/>
    <col min="5140" max="5140" width="8.453125" style="677" customWidth="1"/>
    <col min="5141" max="5142" width="11.453125" style="677" customWidth="1"/>
    <col min="5143" max="5143" width="42.453125" style="677" customWidth="1"/>
    <col min="5144" max="5144" width="17.1796875" style="677" customWidth="1"/>
    <col min="5145" max="5383" width="8.81640625" style="677"/>
    <col min="5384" max="5384" width="3.453125" style="677" customWidth="1"/>
    <col min="5385" max="5385" width="3.90625" style="677" customWidth="1"/>
    <col min="5386" max="5386" width="5.90625" style="677" customWidth="1"/>
    <col min="5387" max="5387" width="17.453125" style="677" customWidth="1"/>
    <col min="5388" max="5388" width="33.36328125" style="677" customWidth="1"/>
    <col min="5389" max="5389" width="8.1796875" style="677" customWidth="1"/>
    <col min="5390" max="5392" width="9.6328125" style="677" customWidth="1"/>
    <col min="5393" max="5393" width="8.1796875" style="677" customWidth="1"/>
    <col min="5394" max="5395" width="21.08984375" style="677" customWidth="1"/>
    <col min="5396" max="5396" width="8.453125" style="677" customWidth="1"/>
    <col min="5397" max="5398" width="11.453125" style="677" customWidth="1"/>
    <col min="5399" max="5399" width="42.453125" style="677" customWidth="1"/>
    <col min="5400" max="5400" width="17.1796875" style="677" customWidth="1"/>
    <col min="5401" max="5639" width="8.81640625" style="677"/>
    <col min="5640" max="5640" width="3.453125" style="677" customWidth="1"/>
    <col min="5641" max="5641" width="3.90625" style="677" customWidth="1"/>
    <col min="5642" max="5642" width="5.90625" style="677" customWidth="1"/>
    <col min="5643" max="5643" width="17.453125" style="677" customWidth="1"/>
    <col min="5644" max="5644" width="33.36328125" style="677" customWidth="1"/>
    <col min="5645" max="5645" width="8.1796875" style="677" customWidth="1"/>
    <col min="5646" max="5648" width="9.6328125" style="677" customWidth="1"/>
    <col min="5649" max="5649" width="8.1796875" style="677" customWidth="1"/>
    <col min="5650" max="5651" width="21.08984375" style="677" customWidth="1"/>
    <col min="5652" max="5652" width="8.453125" style="677" customWidth="1"/>
    <col min="5653" max="5654" width="11.453125" style="677" customWidth="1"/>
    <col min="5655" max="5655" width="42.453125" style="677" customWidth="1"/>
    <col min="5656" max="5656" width="17.1796875" style="677" customWidth="1"/>
    <col min="5657" max="5895" width="8.81640625" style="677"/>
    <col min="5896" max="5896" width="3.453125" style="677" customWidth="1"/>
    <col min="5897" max="5897" width="3.90625" style="677" customWidth="1"/>
    <col min="5898" max="5898" width="5.90625" style="677" customWidth="1"/>
    <col min="5899" max="5899" width="17.453125" style="677" customWidth="1"/>
    <col min="5900" max="5900" width="33.36328125" style="677" customWidth="1"/>
    <col min="5901" max="5901" width="8.1796875" style="677" customWidth="1"/>
    <col min="5902" max="5904" width="9.6328125" style="677" customWidth="1"/>
    <col min="5905" max="5905" width="8.1796875" style="677" customWidth="1"/>
    <col min="5906" max="5907" width="21.08984375" style="677" customWidth="1"/>
    <col min="5908" max="5908" width="8.453125" style="677" customWidth="1"/>
    <col min="5909" max="5910" width="11.453125" style="677" customWidth="1"/>
    <col min="5911" max="5911" width="42.453125" style="677" customWidth="1"/>
    <col min="5912" max="5912" width="17.1796875" style="677" customWidth="1"/>
    <col min="5913" max="6151" width="8.81640625" style="677"/>
    <col min="6152" max="6152" width="3.453125" style="677" customWidth="1"/>
    <col min="6153" max="6153" width="3.90625" style="677" customWidth="1"/>
    <col min="6154" max="6154" width="5.90625" style="677" customWidth="1"/>
    <col min="6155" max="6155" width="17.453125" style="677" customWidth="1"/>
    <col min="6156" max="6156" width="33.36328125" style="677" customWidth="1"/>
    <col min="6157" max="6157" width="8.1796875" style="677" customWidth="1"/>
    <col min="6158" max="6160" width="9.6328125" style="677" customWidth="1"/>
    <col min="6161" max="6161" width="8.1796875" style="677" customWidth="1"/>
    <col min="6162" max="6163" width="21.08984375" style="677" customWidth="1"/>
    <col min="6164" max="6164" width="8.453125" style="677" customWidth="1"/>
    <col min="6165" max="6166" width="11.453125" style="677" customWidth="1"/>
    <col min="6167" max="6167" width="42.453125" style="677" customWidth="1"/>
    <col min="6168" max="6168" width="17.1796875" style="677" customWidth="1"/>
    <col min="6169" max="6407" width="8.81640625" style="677"/>
    <col min="6408" max="6408" width="3.453125" style="677" customWidth="1"/>
    <col min="6409" max="6409" width="3.90625" style="677" customWidth="1"/>
    <col min="6410" max="6410" width="5.90625" style="677" customWidth="1"/>
    <col min="6411" max="6411" width="17.453125" style="677" customWidth="1"/>
    <col min="6412" max="6412" width="33.36328125" style="677" customWidth="1"/>
    <col min="6413" max="6413" width="8.1796875" style="677" customWidth="1"/>
    <col min="6414" max="6416" width="9.6328125" style="677" customWidth="1"/>
    <col min="6417" max="6417" width="8.1796875" style="677" customWidth="1"/>
    <col min="6418" max="6419" width="21.08984375" style="677" customWidth="1"/>
    <col min="6420" max="6420" width="8.453125" style="677" customWidth="1"/>
    <col min="6421" max="6422" width="11.453125" style="677" customWidth="1"/>
    <col min="6423" max="6423" width="42.453125" style="677" customWidth="1"/>
    <col min="6424" max="6424" width="17.1796875" style="677" customWidth="1"/>
    <col min="6425" max="6663" width="8.81640625" style="677"/>
    <col min="6664" max="6664" width="3.453125" style="677" customWidth="1"/>
    <col min="6665" max="6665" width="3.90625" style="677" customWidth="1"/>
    <col min="6666" max="6666" width="5.90625" style="677" customWidth="1"/>
    <col min="6667" max="6667" width="17.453125" style="677" customWidth="1"/>
    <col min="6668" max="6668" width="33.36328125" style="677" customWidth="1"/>
    <col min="6669" max="6669" width="8.1796875" style="677" customWidth="1"/>
    <col min="6670" max="6672" width="9.6328125" style="677" customWidth="1"/>
    <col min="6673" max="6673" width="8.1796875" style="677" customWidth="1"/>
    <col min="6674" max="6675" width="21.08984375" style="677" customWidth="1"/>
    <col min="6676" max="6676" width="8.453125" style="677" customWidth="1"/>
    <col min="6677" max="6678" width="11.453125" style="677" customWidth="1"/>
    <col min="6679" max="6679" width="42.453125" style="677" customWidth="1"/>
    <col min="6680" max="6680" width="17.1796875" style="677" customWidth="1"/>
    <col min="6681" max="6919" width="8.81640625" style="677"/>
    <col min="6920" max="6920" width="3.453125" style="677" customWidth="1"/>
    <col min="6921" max="6921" width="3.90625" style="677" customWidth="1"/>
    <col min="6922" max="6922" width="5.90625" style="677" customWidth="1"/>
    <col min="6923" max="6923" width="17.453125" style="677" customWidth="1"/>
    <col min="6924" max="6924" width="33.36328125" style="677" customWidth="1"/>
    <col min="6925" max="6925" width="8.1796875" style="677" customWidth="1"/>
    <col min="6926" max="6928" width="9.6328125" style="677" customWidth="1"/>
    <col min="6929" max="6929" width="8.1796875" style="677" customWidth="1"/>
    <col min="6930" max="6931" width="21.08984375" style="677" customWidth="1"/>
    <col min="6932" max="6932" width="8.453125" style="677" customWidth="1"/>
    <col min="6933" max="6934" width="11.453125" style="677" customWidth="1"/>
    <col min="6935" max="6935" width="42.453125" style="677" customWidth="1"/>
    <col min="6936" max="6936" width="17.1796875" style="677" customWidth="1"/>
    <col min="6937" max="7175" width="8.81640625" style="677"/>
    <col min="7176" max="7176" width="3.453125" style="677" customWidth="1"/>
    <col min="7177" max="7177" width="3.90625" style="677" customWidth="1"/>
    <col min="7178" max="7178" width="5.90625" style="677" customWidth="1"/>
    <col min="7179" max="7179" width="17.453125" style="677" customWidth="1"/>
    <col min="7180" max="7180" width="33.36328125" style="677" customWidth="1"/>
    <col min="7181" max="7181" width="8.1796875" style="677" customWidth="1"/>
    <col min="7182" max="7184" width="9.6328125" style="677" customWidth="1"/>
    <col min="7185" max="7185" width="8.1796875" style="677" customWidth="1"/>
    <col min="7186" max="7187" width="21.08984375" style="677" customWidth="1"/>
    <col min="7188" max="7188" width="8.453125" style="677" customWidth="1"/>
    <col min="7189" max="7190" width="11.453125" style="677" customWidth="1"/>
    <col min="7191" max="7191" width="42.453125" style="677" customWidth="1"/>
    <col min="7192" max="7192" width="17.1796875" style="677" customWidth="1"/>
    <col min="7193" max="7431" width="8.81640625" style="677"/>
    <col min="7432" max="7432" width="3.453125" style="677" customWidth="1"/>
    <col min="7433" max="7433" width="3.90625" style="677" customWidth="1"/>
    <col min="7434" max="7434" width="5.90625" style="677" customWidth="1"/>
    <col min="7435" max="7435" width="17.453125" style="677" customWidth="1"/>
    <col min="7436" max="7436" width="33.36328125" style="677" customWidth="1"/>
    <col min="7437" max="7437" width="8.1796875" style="677" customWidth="1"/>
    <col min="7438" max="7440" width="9.6328125" style="677" customWidth="1"/>
    <col min="7441" max="7441" width="8.1796875" style="677" customWidth="1"/>
    <col min="7442" max="7443" width="21.08984375" style="677" customWidth="1"/>
    <col min="7444" max="7444" width="8.453125" style="677" customWidth="1"/>
    <col min="7445" max="7446" width="11.453125" style="677" customWidth="1"/>
    <col min="7447" max="7447" width="42.453125" style="677" customWidth="1"/>
    <col min="7448" max="7448" width="17.1796875" style="677" customWidth="1"/>
    <col min="7449" max="7687" width="8.81640625" style="677"/>
    <col min="7688" max="7688" width="3.453125" style="677" customWidth="1"/>
    <col min="7689" max="7689" width="3.90625" style="677" customWidth="1"/>
    <col min="7690" max="7690" width="5.90625" style="677" customWidth="1"/>
    <col min="7691" max="7691" width="17.453125" style="677" customWidth="1"/>
    <col min="7692" max="7692" width="33.36328125" style="677" customWidth="1"/>
    <col min="7693" max="7693" width="8.1796875" style="677" customWidth="1"/>
    <col min="7694" max="7696" width="9.6328125" style="677" customWidth="1"/>
    <col min="7697" max="7697" width="8.1796875" style="677" customWidth="1"/>
    <col min="7698" max="7699" width="21.08984375" style="677" customWidth="1"/>
    <col min="7700" max="7700" width="8.453125" style="677" customWidth="1"/>
    <col min="7701" max="7702" width="11.453125" style="677" customWidth="1"/>
    <col min="7703" max="7703" width="42.453125" style="677" customWidth="1"/>
    <col min="7704" max="7704" width="17.1796875" style="677" customWidth="1"/>
    <col min="7705" max="7943" width="8.81640625" style="677"/>
    <col min="7944" max="7944" width="3.453125" style="677" customWidth="1"/>
    <col min="7945" max="7945" width="3.90625" style="677" customWidth="1"/>
    <col min="7946" max="7946" width="5.90625" style="677" customWidth="1"/>
    <col min="7947" max="7947" width="17.453125" style="677" customWidth="1"/>
    <col min="7948" max="7948" width="33.36328125" style="677" customWidth="1"/>
    <col min="7949" max="7949" width="8.1796875" style="677" customWidth="1"/>
    <col min="7950" max="7952" width="9.6328125" style="677" customWidth="1"/>
    <col min="7953" max="7953" width="8.1796875" style="677" customWidth="1"/>
    <col min="7954" max="7955" width="21.08984375" style="677" customWidth="1"/>
    <col min="7956" max="7956" width="8.453125" style="677" customWidth="1"/>
    <col min="7957" max="7958" width="11.453125" style="677" customWidth="1"/>
    <col min="7959" max="7959" width="42.453125" style="677" customWidth="1"/>
    <col min="7960" max="7960" width="17.1796875" style="677" customWidth="1"/>
    <col min="7961" max="8199" width="8.81640625" style="677"/>
    <col min="8200" max="8200" width="3.453125" style="677" customWidth="1"/>
    <col min="8201" max="8201" width="3.90625" style="677" customWidth="1"/>
    <col min="8202" max="8202" width="5.90625" style="677" customWidth="1"/>
    <col min="8203" max="8203" width="17.453125" style="677" customWidth="1"/>
    <col min="8204" max="8204" width="33.36328125" style="677" customWidth="1"/>
    <col min="8205" max="8205" width="8.1796875" style="677" customWidth="1"/>
    <col min="8206" max="8208" width="9.6328125" style="677" customWidth="1"/>
    <col min="8209" max="8209" width="8.1796875" style="677" customWidth="1"/>
    <col min="8210" max="8211" width="21.08984375" style="677" customWidth="1"/>
    <col min="8212" max="8212" width="8.453125" style="677" customWidth="1"/>
    <col min="8213" max="8214" width="11.453125" style="677" customWidth="1"/>
    <col min="8215" max="8215" width="42.453125" style="677" customWidth="1"/>
    <col min="8216" max="8216" width="17.1796875" style="677" customWidth="1"/>
    <col min="8217" max="8455" width="8.81640625" style="677"/>
    <col min="8456" max="8456" width="3.453125" style="677" customWidth="1"/>
    <col min="8457" max="8457" width="3.90625" style="677" customWidth="1"/>
    <col min="8458" max="8458" width="5.90625" style="677" customWidth="1"/>
    <col min="8459" max="8459" width="17.453125" style="677" customWidth="1"/>
    <col min="8460" max="8460" width="33.36328125" style="677" customWidth="1"/>
    <col min="8461" max="8461" width="8.1796875" style="677" customWidth="1"/>
    <col min="8462" max="8464" width="9.6328125" style="677" customWidth="1"/>
    <col min="8465" max="8465" width="8.1796875" style="677" customWidth="1"/>
    <col min="8466" max="8467" width="21.08984375" style="677" customWidth="1"/>
    <col min="8468" max="8468" width="8.453125" style="677" customWidth="1"/>
    <col min="8469" max="8470" width="11.453125" style="677" customWidth="1"/>
    <col min="8471" max="8471" width="42.453125" style="677" customWidth="1"/>
    <col min="8472" max="8472" width="17.1796875" style="677" customWidth="1"/>
    <col min="8473" max="8711" width="8.81640625" style="677"/>
    <col min="8712" max="8712" width="3.453125" style="677" customWidth="1"/>
    <col min="8713" max="8713" width="3.90625" style="677" customWidth="1"/>
    <col min="8714" max="8714" width="5.90625" style="677" customWidth="1"/>
    <col min="8715" max="8715" width="17.453125" style="677" customWidth="1"/>
    <col min="8716" max="8716" width="33.36328125" style="677" customWidth="1"/>
    <col min="8717" max="8717" width="8.1796875" style="677" customWidth="1"/>
    <col min="8718" max="8720" width="9.6328125" style="677" customWidth="1"/>
    <col min="8721" max="8721" width="8.1796875" style="677" customWidth="1"/>
    <col min="8722" max="8723" width="21.08984375" style="677" customWidth="1"/>
    <col min="8724" max="8724" width="8.453125" style="677" customWidth="1"/>
    <col min="8725" max="8726" width="11.453125" style="677" customWidth="1"/>
    <col min="8727" max="8727" width="42.453125" style="677" customWidth="1"/>
    <col min="8728" max="8728" width="17.1796875" style="677" customWidth="1"/>
    <col min="8729" max="8967" width="8.81640625" style="677"/>
    <col min="8968" max="8968" width="3.453125" style="677" customWidth="1"/>
    <col min="8969" max="8969" width="3.90625" style="677" customWidth="1"/>
    <col min="8970" max="8970" width="5.90625" style="677" customWidth="1"/>
    <col min="8971" max="8971" width="17.453125" style="677" customWidth="1"/>
    <col min="8972" max="8972" width="33.36328125" style="677" customWidth="1"/>
    <col min="8973" max="8973" width="8.1796875" style="677" customWidth="1"/>
    <col min="8974" max="8976" width="9.6328125" style="677" customWidth="1"/>
    <col min="8977" max="8977" width="8.1796875" style="677" customWidth="1"/>
    <col min="8978" max="8979" width="21.08984375" style="677" customWidth="1"/>
    <col min="8980" max="8980" width="8.453125" style="677" customWidth="1"/>
    <col min="8981" max="8982" width="11.453125" style="677" customWidth="1"/>
    <col min="8983" max="8983" width="42.453125" style="677" customWidth="1"/>
    <col min="8984" max="8984" width="17.1796875" style="677" customWidth="1"/>
    <col min="8985" max="9223" width="8.81640625" style="677"/>
    <col min="9224" max="9224" width="3.453125" style="677" customWidth="1"/>
    <col min="9225" max="9225" width="3.90625" style="677" customWidth="1"/>
    <col min="9226" max="9226" width="5.90625" style="677" customWidth="1"/>
    <col min="9227" max="9227" width="17.453125" style="677" customWidth="1"/>
    <col min="9228" max="9228" width="33.36328125" style="677" customWidth="1"/>
    <col min="9229" max="9229" width="8.1796875" style="677" customWidth="1"/>
    <col min="9230" max="9232" width="9.6328125" style="677" customWidth="1"/>
    <col min="9233" max="9233" width="8.1796875" style="677" customWidth="1"/>
    <col min="9234" max="9235" width="21.08984375" style="677" customWidth="1"/>
    <col min="9236" max="9236" width="8.453125" style="677" customWidth="1"/>
    <col min="9237" max="9238" width="11.453125" style="677" customWidth="1"/>
    <col min="9239" max="9239" width="42.453125" style="677" customWidth="1"/>
    <col min="9240" max="9240" width="17.1796875" style="677" customWidth="1"/>
    <col min="9241" max="9479" width="8.81640625" style="677"/>
    <col min="9480" max="9480" width="3.453125" style="677" customWidth="1"/>
    <col min="9481" max="9481" width="3.90625" style="677" customWidth="1"/>
    <col min="9482" max="9482" width="5.90625" style="677" customWidth="1"/>
    <col min="9483" max="9483" width="17.453125" style="677" customWidth="1"/>
    <col min="9484" max="9484" width="33.36328125" style="677" customWidth="1"/>
    <col min="9485" max="9485" width="8.1796875" style="677" customWidth="1"/>
    <col min="9486" max="9488" width="9.6328125" style="677" customWidth="1"/>
    <col min="9489" max="9489" width="8.1796875" style="677" customWidth="1"/>
    <col min="9490" max="9491" width="21.08984375" style="677" customWidth="1"/>
    <col min="9492" max="9492" width="8.453125" style="677" customWidth="1"/>
    <col min="9493" max="9494" width="11.453125" style="677" customWidth="1"/>
    <col min="9495" max="9495" width="42.453125" style="677" customWidth="1"/>
    <col min="9496" max="9496" width="17.1796875" style="677" customWidth="1"/>
    <col min="9497" max="9735" width="8.81640625" style="677"/>
    <col min="9736" max="9736" width="3.453125" style="677" customWidth="1"/>
    <col min="9737" max="9737" width="3.90625" style="677" customWidth="1"/>
    <col min="9738" max="9738" width="5.90625" style="677" customWidth="1"/>
    <col min="9739" max="9739" width="17.453125" style="677" customWidth="1"/>
    <col min="9740" max="9740" width="33.36328125" style="677" customWidth="1"/>
    <col min="9741" max="9741" width="8.1796875" style="677" customWidth="1"/>
    <col min="9742" max="9744" width="9.6328125" style="677" customWidth="1"/>
    <col min="9745" max="9745" width="8.1796875" style="677" customWidth="1"/>
    <col min="9746" max="9747" width="21.08984375" style="677" customWidth="1"/>
    <col min="9748" max="9748" width="8.453125" style="677" customWidth="1"/>
    <col min="9749" max="9750" width="11.453125" style="677" customWidth="1"/>
    <col min="9751" max="9751" width="42.453125" style="677" customWidth="1"/>
    <col min="9752" max="9752" width="17.1796875" style="677" customWidth="1"/>
    <col min="9753" max="9991" width="8.81640625" style="677"/>
    <col min="9992" max="9992" width="3.453125" style="677" customWidth="1"/>
    <col min="9993" max="9993" width="3.90625" style="677" customWidth="1"/>
    <col min="9994" max="9994" width="5.90625" style="677" customWidth="1"/>
    <col min="9995" max="9995" width="17.453125" style="677" customWidth="1"/>
    <col min="9996" max="9996" width="33.36328125" style="677" customWidth="1"/>
    <col min="9997" max="9997" width="8.1796875" style="677" customWidth="1"/>
    <col min="9998" max="10000" width="9.6328125" style="677" customWidth="1"/>
    <col min="10001" max="10001" width="8.1796875" style="677" customWidth="1"/>
    <col min="10002" max="10003" width="21.08984375" style="677" customWidth="1"/>
    <col min="10004" max="10004" width="8.453125" style="677" customWidth="1"/>
    <col min="10005" max="10006" width="11.453125" style="677" customWidth="1"/>
    <col min="10007" max="10007" width="42.453125" style="677" customWidth="1"/>
    <col min="10008" max="10008" width="17.1796875" style="677" customWidth="1"/>
    <col min="10009" max="10247" width="8.81640625" style="677"/>
    <col min="10248" max="10248" width="3.453125" style="677" customWidth="1"/>
    <col min="10249" max="10249" width="3.90625" style="677" customWidth="1"/>
    <col min="10250" max="10250" width="5.90625" style="677" customWidth="1"/>
    <col min="10251" max="10251" width="17.453125" style="677" customWidth="1"/>
    <col min="10252" max="10252" width="33.36328125" style="677" customWidth="1"/>
    <col min="10253" max="10253" width="8.1796875" style="677" customWidth="1"/>
    <col min="10254" max="10256" width="9.6328125" style="677" customWidth="1"/>
    <col min="10257" max="10257" width="8.1796875" style="677" customWidth="1"/>
    <col min="10258" max="10259" width="21.08984375" style="677" customWidth="1"/>
    <col min="10260" max="10260" width="8.453125" style="677" customWidth="1"/>
    <col min="10261" max="10262" width="11.453125" style="677" customWidth="1"/>
    <col min="10263" max="10263" width="42.453125" style="677" customWidth="1"/>
    <col min="10264" max="10264" width="17.1796875" style="677" customWidth="1"/>
    <col min="10265" max="10503" width="8.81640625" style="677"/>
    <col min="10504" max="10504" width="3.453125" style="677" customWidth="1"/>
    <col min="10505" max="10505" width="3.90625" style="677" customWidth="1"/>
    <col min="10506" max="10506" width="5.90625" style="677" customWidth="1"/>
    <col min="10507" max="10507" width="17.453125" style="677" customWidth="1"/>
    <col min="10508" max="10508" width="33.36328125" style="677" customWidth="1"/>
    <col min="10509" max="10509" width="8.1796875" style="677" customWidth="1"/>
    <col min="10510" max="10512" width="9.6328125" style="677" customWidth="1"/>
    <col min="10513" max="10513" width="8.1796875" style="677" customWidth="1"/>
    <col min="10514" max="10515" width="21.08984375" style="677" customWidth="1"/>
    <col min="10516" max="10516" width="8.453125" style="677" customWidth="1"/>
    <col min="10517" max="10518" width="11.453125" style="677" customWidth="1"/>
    <col min="10519" max="10519" width="42.453125" style="677" customWidth="1"/>
    <col min="10520" max="10520" width="17.1796875" style="677" customWidth="1"/>
    <col min="10521" max="10759" width="8.81640625" style="677"/>
    <col min="10760" max="10760" width="3.453125" style="677" customWidth="1"/>
    <col min="10761" max="10761" width="3.90625" style="677" customWidth="1"/>
    <col min="10762" max="10762" width="5.90625" style="677" customWidth="1"/>
    <col min="10763" max="10763" width="17.453125" style="677" customWidth="1"/>
    <col min="10764" max="10764" width="33.36328125" style="677" customWidth="1"/>
    <col min="10765" max="10765" width="8.1796875" style="677" customWidth="1"/>
    <col min="10766" max="10768" width="9.6328125" style="677" customWidth="1"/>
    <col min="10769" max="10769" width="8.1796875" style="677" customWidth="1"/>
    <col min="10770" max="10771" width="21.08984375" style="677" customWidth="1"/>
    <col min="10772" max="10772" width="8.453125" style="677" customWidth="1"/>
    <col min="10773" max="10774" width="11.453125" style="677" customWidth="1"/>
    <col min="10775" max="10775" width="42.453125" style="677" customWidth="1"/>
    <col min="10776" max="10776" width="17.1796875" style="677" customWidth="1"/>
    <col min="10777" max="11015" width="8.81640625" style="677"/>
    <col min="11016" max="11016" width="3.453125" style="677" customWidth="1"/>
    <col min="11017" max="11017" width="3.90625" style="677" customWidth="1"/>
    <col min="11018" max="11018" width="5.90625" style="677" customWidth="1"/>
    <col min="11019" max="11019" width="17.453125" style="677" customWidth="1"/>
    <col min="11020" max="11020" width="33.36328125" style="677" customWidth="1"/>
    <col min="11021" max="11021" width="8.1796875" style="677" customWidth="1"/>
    <col min="11022" max="11024" width="9.6328125" style="677" customWidth="1"/>
    <col min="11025" max="11025" width="8.1796875" style="677" customWidth="1"/>
    <col min="11026" max="11027" width="21.08984375" style="677" customWidth="1"/>
    <col min="11028" max="11028" width="8.453125" style="677" customWidth="1"/>
    <col min="11029" max="11030" width="11.453125" style="677" customWidth="1"/>
    <col min="11031" max="11031" width="42.453125" style="677" customWidth="1"/>
    <col min="11032" max="11032" width="17.1796875" style="677" customWidth="1"/>
    <col min="11033" max="11271" width="8.81640625" style="677"/>
    <col min="11272" max="11272" width="3.453125" style="677" customWidth="1"/>
    <col min="11273" max="11273" width="3.90625" style="677" customWidth="1"/>
    <col min="11274" max="11274" width="5.90625" style="677" customWidth="1"/>
    <col min="11275" max="11275" width="17.453125" style="677" customWidth="1"/>
    <col min="11276" max="11276" width="33.36328125" style="677" customWidth="1"/>
    <col min="11277" max="11277" width="8.1796875" style="677" customWidth="1"/>
    <col min="11278" max="11280" width="9.6328125" style="677" customWidth="1"/>
    <col min="11281" max="11281" width="8.1796875" style="677" customWidth="1"/>
    <col min="11282" max="11283" width="21.08984375" style="677" customWidth="1"/>
    <col min="11284" max="11284" width="8.453125" style="677" customWidth="1"/>
    <col min="11285" max="11286" width="11.453125" style="677" customWidth="1"/>
    <col min="11287" max="11287" width="42.453125" style="677" customWidth="1"/>
    <col min="11288" max="11288" width="17.1796875" style="677" customWidth="1"/>
    <col min="11289" max="11527" width="8.81640625" style="677"/>
    <col min="11528" max="11528" width="3.453125" style="677" customWidth="1"/>
    <col min="11529" max="11529" width="3.90625" style="677" customWidth="1"/>
    <col min="11530" max="11530" width="5.90625" style="677" customWidth="1"/>
    <col min="11531" max="11531" width="17.453125" style="677" customWidth="1"/>
    <col min="11532" max="11532" width="33.36328125" style="677" customWidth="1"/>
    <col min="11533" max="11533" width="8.1796875" style="677" customWidth="1"/>
    <col min="11534" max="11536" width="9.6328125" style="677" customWidth="1"/>
    <col min="11537" max="11537" width="8.1796875" style="677" customWidth="1"/>
    <col min="11538" max="11539" width="21.08984375" style="677" customWidth="1"/>
    <col min="11540" max="11540" width="8.453125" style="677" customWidth="1"/>
    <col min="11541" max="11542" width="11.453125" style="677" customWidth="1"/>
    <col min="11543" max="11543" width="42.453125" style="677" customWidth="1"/>
    <col min="11544" max="11544" width="17.1796875" style="677" customWidth="1"/>
    <col min="11545" max="11783" width="8.81640625" style="677"/>
    <col min="11784" max="11784" width="3.453125" style="677" customWidth="1"/>
    <col min="11785" max="11785" width="3.90625" style="677" customWidth="1"/>
    <col min="11786" max="11786" width="5.90625" style="677" customWidth="1"/>
    <col min="11787" max="11787" width="17.453125" style="677" customWidth="1"/>
    <col min="11788" max="11788" width="33.36328125" style="677" customWidth="1"/>
    <col min="11789" max="11789" width="8.1796875" style="677" customWidth="1"/>
    <col min="11790" max="11792" width="9.6328125" style="677" customWidth="1"/>
    <col min="11793" max="11793" width="8.1796875" style="677" customWidth="1"/>
    <col min="11794" max="11795" width="21.08984375" style="677" customWidth="1"/>
    <col min="11796" max="11796" width="8.453125" style="677" customWidth="1"/>
    <col min="11797" max="11798" width="11.453125" style="677" customWidth="1"/>
    <col min="11799" max="11799" width="42.453125" style="677" customWidth="1"/>
    <col min="11800" max="11800" width="17.1796875" style="677" customWidth="1"/>
    <col min="11801" max="12039" width="8.81640625" style="677"/>
    <col min="12040" max="12040" width="3.453125" style="677" customWidth="1"/>
    <col min="12041" max="12041" width="3.90625" style="677" customWidth="1"/>
    <col min="12042" max="12042" width="5.90625" style="677" customWidth="1"/>
    <col min="12043" max="12043" width="17.453125" style="677" customWidth="1"/>
    <col min="12044" max="12044" width="33.36328125" style="677" customWidth="1"/>
    <col min="12045" max="12045" width="8.1796875" style="677" customWidth="1"/>
    <col min="12046" max="12048" width="9.6328125" style="677" customWidth="1"/>
    <col min="12049" max="12049" width="8.1796875" style="677" customWidth="1"/>
    <col min="12050" max="12051" width="21.08984375" style="677" customWidth="1"/>
    <col min="12052" max="12052" width="8.453125" style="677" customWidth="1"/>
    <col min="12053" max="12054" width="11.453125" style="677" customWidth="1"/>
    <col min="12055" max="12055" width="42.453125" style="677" customWidth="1"/>
    <col min="12056" max="12056" width="17.1796875" style="677" customWidth="1"/>
    <col min="12057" max="12295" width="8.81640625" style="677"/>
    <col min="12296" max="12296" width="3.453125" style="677" customWidth="1"/>
    <col min="12297" max="12297" width="3.90625" style="677" customWidth="1"/>
    <col min="12298" max="12298" width="5.90625" style="677" customWidth="1"/>
    <col min="12299" max="12299" width="17.453125" style="677" customWidth="1"/>
    <col min="12300" max="12300" width="33.36328125" style="677" customWidth="1"/>
    <col min="12301" max="12301" width="8.1796875" style="677" customWidth="1"/>
    <col min="12302" max="12304" width="9.6328125" style="677" customWidth="1"/>
    <col min="12305" max="12305" width="8.1796875" style="677" customWidth="1"/>
    <col min="12306" max="12307" width="21.08984375" style="677" customWidth="1"/>
    <col min="12308" max="12308" width="8.453125" style="677" customWidth="1"/>
    <col min="12309" max="12310" width="11.453125" style="677" customWidth="1"/>
    <col min="12311" max="12311" width="42.453125" style="677" customWidth="1"/>
    <col min="12312" max="12312" width="17.1796875" style="677" customWidth="1"/>
    <col min="12313" max="12551" width="8.81640625" style="677"/>
    <col min="12552" max="12552" width="3.453125" style="677" customWidth="1"/>
    <col min="12553" max="12553" width="3.90625" style="677" customWidth="1"/>
    <col min="12554" max="12554" width="5.90625" style="677" customWidth="1"/>
    <col min="12555" max="12555" width="17.453125" style="677" customWidth="1"/>
    <col min="12556" max="12556" width="33.36328125" style="677" customWidth="1"/>
    <col min="12557" max="12557" width="8.1796875" style="677" customWidth="1"/>
    <col min="12558" max="12560" width="9.6328125" style="677" customWidth="1"/>
    <col min="12561" max="12561" width="8.1796875" style="677" customWidth="1"/>
    <col min="12562" max="12563" width="21.08984375" style="677" customWidth="1"/>
    <col min="12564" max="12564" width="8.453125" style="677" customWidth="1"/>
    <col min="12565" max="12566" width="11.453125" style="677" customWidth="1"/>
    <col min="12567" max="12567" width="42.453125" style="677" customWidth="1"/>
    <col min="12568" max="12568" width="17.1796875" style="677" customWidth="1"/>
    <col min="12569" max="12807" width="8.81640625" style="677"/>
    <col min="12808" max="12808" width="3.453125" style="677" customWidth="1"/>
    <col min="12809" max="12809" width="3.90625" style="677" customWidth="1"/>
    <col min="12810" max="12810" width="5.90625" style="677" customWidth="1"/>
    <col min="12811" max="12811" width="17.453125" style="677" customWidth="1"/>
    <col min="12812" max="12812" width="33.36328125" style="677" customWidth="1"/>
    <col min="12813" max="12813" width="8.1796875" style="677" customWidth="1"/>
    <col min="12814" max="12816" width="9.6328125" style="677" customWidth="1"/>
    <col min="12817" max="12817" width="8.1796875" style="677" customWidth="1"/>
    <col min="12818" max="12819" width="21.08984375" style="677" customWidth="1"/>
    <col min="12820" max="12820" width="8.453125" style="677" customWidth="1"/>
    <col min="12821" max="12822" width="11.453125" style="677" customWidth="1"/>
    <col min="12823" max="12823" width="42.453125" style="677" customWidth="1"/>
    <col min="12824" max="12824" width="17.1796875" style="677" customWidth="1"/>
    <col min="12825" max="13063" width="8.81640625" style="677"/>
    <col min="13064" max="13064" width="3.453125" style="677" customWidth="1"/>
    <col min="13065" max="13065" width="3.90625" style="677" customWidth="1"/>
    <col min="13066" max="13066" width="5.90625" style="677" customWidth="1"/>
    <col min="13067" max="13067" width="17.453125" style="677" customWidth="1"/>
    <col min="13068" max="13068" width="33.36328125" style="677" customWidth="1"/>
    <col min="13069" max="13069" width="8.1796875" style="677" customWidth="1"/>
    <col min="13070" max="13072" width="9.6328125" style="677" customWidth="1"/>
    <col min="13073" max="13073" width="8.1796875" style="677" customWidth="1"/>
    <col min="13074" max="13075" width="21.08984375" style="677" customWidth="1"/>
    <col min="13076" max="13076" width="8.453125" style="677" customWidth="1"/>
    <col min="13077" max="13078" width="11.453125" style="677" customWidth="1"/>
    <col min="13079" max="13079" width="42.453125" style="677" customWidth="1"/>
    <col min="13080" max="13080" width="17.1796875" style="677" customWidth="1"/>
    <col min="13081" max="13319" width="8.81640625" style="677"/>
    <col min="13320" max="13320" width="3.453125" style="677" customWidth="1"/>
    <col min="13321" max="13321" width="3.90625" style="677" customWidth="1"/>
    <col min="13322" max="13322" width="5.90625" style="677" customWidth="1"/>
    <col min="13323" max="13323" width="17.453125" style="677" customWidth="1"/>
    <col min="13324" max="13324" width="33.36328125" style="677" customWidth="1"/>
    <col min="13325" max="13325" width="8.1796875" style="677" customWidth="1"/>
    <col min="13326" max="13328" width="9.6328125" style="677" customWidth="1"/>
    <col min="13329" max="13329" width="8.1796875" style="677" customWidth="1"/>
    <col min="13330" max="13331" width="21.08984375" style="677" customWidth="1"/>
    <col min="13332" max="13332" width="8.453125" style="677" customWidth="1"/>
    <col min="13333" max="13334" width="11.453125" style="677" customWidth="1"/>
    <col min="13335" max="13335" width="42.453125" style="677" customWidth="1"/>
    <col min="13336" max="13336" width="17.1796875" style="677" customWidth="1"/>
    <col min="13337" max="13575" width="8.81640625" style="677"/>
    <col min="13576" max="13576" width="3.453125" style="677" customWidth="1"/>
    <col min="13577" max="13577" width="3.90625" style="677" customWidth="1"/>
    <col min="13578" max="13578" width="5.90625" style="677" customWidth="1"/>
    <col min="13579" max="13579" width="17.453125" style="677" customWidth="1"/>
    <col min="13580" max="13580" width="33.36328125" style="677" customWidth="1"/>
    <col min="13581" max="13581" width="8.1796875" style="677" customWidth="1"/>
    <col min="13582" max="13584" width="9.6328125" style="677" customWidth="1"/>
    <col min="13585" max="13585" width="8.1796875" style="677" customWidth="1"/>
    <col min="13586" max="13587" width="21.08984375" style="677" customWidth="1"/>
    <col min="13588" max="13588" width="8.453125" style="677" customWidth="1"/>
    <col min="13589" max="13590" width="11.453125" style="677" customWidth="1"/>
    <col min="13591" max="13591" width="42.453125" style="677" customWidth="1"/>
    <col min="13592" max="13592" width="17.1796875" style="677" customWidth="1"/>
    <col min="13593" max="13831" width="8.81640625" style="677"/>
    <col min="13832" max="13832" width="3.453125" style="677" customWidth="1"/>
    <col min="13833" max="13833" width="3.90625" style="677" customWidth="1"/>
    <col min="13834" max="13834" width="5.90625" style="677" customWidth="1"/>
    <col min="13835" max="13835" width="17.453125" style="677" customWidth="1"/>
    <col min="13836" max="13836" width="33.36328125" style="677" customWidth="1"/>
    <col min="13837" max="13837" width="8.1796875" style="677" customWidth="1"/>
    <col min="13838" max="13840" width="9.6328125" style="677" customWidth="1"/>
    <col min="13841" max="13841" width="8.1796875" style="677" customWidth="1"/>
    <col min="13842" max="13843" width="21.08984375" style="677" customWidth="1"/>
    <col min="13844" max="13844" width="8.453125" style="677" customWidth="1"/>
    <col min="13845" max="13846" width="11.453125" style="677" customWidth="1"/>
    <col min="13847" max="13847" width="42.453125" style="677" customWidth="1"/>
    <col min="13848" max="13848" width="17.1796875" style="677" customWidth="1"/>
    <col min="13849" max="14087" width="8.81640625" style="677"/>
    <col min="14088" max="14088" width="3.453125" style="677" customWidth="1"/>
    <col min="14089" max="14089" width="3.90625" style="677" customWidth="1"/>
    <col min="14090" max="14090" width="5.90625" style="677" customWidth="1"/>
    <col min="14091" max="14091" width="17.453125" style="677" customWidth="1"/>
    <col min="14092" max="14092" width="33.36328125" style="677" customWidth="1"/>
    <col min="14093" max="14093" width="8.1796875" style="677" customWidth="1"/>
    <col min="14094" max="14096" width="9.6328125" style="677" customWidth="1"/>
    <col min="14097" max="14097" width="8.1796875" style="677" customWidth="1"/>
    <col min="14098" max="14099" width="21.08984375" style="677" customWidth="1"/>
    <col min="14100" max="14100" width="8.453125" style="677" customWidth="1"/>
    <col min="14101" max="14102" width="11.453125" style="677" customWidth="1"/>
    <col min="14103" max="14103" width="42.453125" style="677" customWidth="1"/>
    <col min="14104" max="14104" width="17.1796875" style="677" customWidth="1"/>
    <col min="14105" max="14343" width="8.81640625" style="677"/>
    <col min="14344" max="14344" width="3.453125" style="677" customWidth="1"/>
    <col min="14345" max="14345" width="3.90625" style="677" customWidth="1"/>
    <col min="14346" max="14346" width="5.90625" style="677" customWidth="1"/>
    <col min="14347" max="14347" width="17.453125" style="677" customWidth="1"/>
    <col min="14348" max="14348" width="33.36328125" style="677" customWidth="1"/>
    <col min="14349" max="14349" width="8.1796875" style="677" customWidth="1"/>
    <col min="14350" max="14352" width="9.6328125" style="677" customWidth="1"/>
    <col min="14353" max="14353" width="8.1796875" style="677" customWidth="1"/>
    <col min="14354" max="14355" width="21.08984375" style="677" customWidth="1"/>
    <col min="14356" max="14356" width="8.453125" style="677" customWidth="1"/>
    <col min="14357" max="14358" width="11.453125" style="677" customWidth="1"/>
    <col min="14359" max="14359" width="42.453125" style="677" customWidth="1"/>
    <col min="14360" max="14360" width="17.1796875" style="677" customWidth="1"/>
    <col min="14361" max="14599" width="8.81640625" style="677"/>
    <col min="14600" max="14600" width="3.453125" style="677" customWidth="1"/>
    <col min="14601" max="14601" width="3.90625" style="677" customWidth="1"/>
    <col min="14602" max="14602" width="5.90625" style="677" customWidth="1"/>
    <col min="14603" max="14603" width="17.453125" style="677" customWidth="1"/>
    <col min="14604" max="14604" width="33.36328125" style="677" customWidth="1"/>
    <col min="14605" max="14605" width="8.1796875" style="677" customWidth="1"/>
    <col min="14606" max="14608" width="9.6328125" style="677" customWidth="1"/>
    <col min="14609" max="14609" width="8.1796875" style="677" customWidth="1"/>
    <col min="14610" max="14611" width="21.08984375" style="677" customWidth="1"/>
    <col min="14612" max="14612" width="8.453125" style="677" customWidth="1"/>
    <col min="14613" max="14614" width="11.453125" style="677" customWidth="1"/>
    <col min="14615" max="14615" width="42.453125" style="677" customWidth="1"/>
    <col min="14616" max="14616" width="17.1796875" style="677" customWidth="1"/>
    <col min="14617" max="14855" width="8.81640625" style="677"/>
    <col min="14856" max="14856" width="3.453125" style="677" customWidth="1"/>
    <col min="14857" max="14857" width="3.90625" style="677" customWidth="1"/>
    <col min="14858" max="14858" width="5.90625" style="677" customWidth="1"/>
    <col min="14859" max="14859" width="17.453125" style="677" customWidth="1"/>
    <col min="14860" max="14860" width="33.36328125" style="677" customWidth="1"/>
    <col min="14861" max="14861" width="8.1796875" style="677" customWidth="1"/>
    <col min="14862" max="14864" width="9.6328125" style="677" customWidth="1"/>
    <col min="14865" max="14865" width="8.1796875" style="677" customWidth="1"/>
    <col min="14866" max="14867" width="21.08984375" style="677" customWidth="1"/>
    <col min="14868" max="14868" width="8.453125" style="677" customWidth="1"/>
    <col min="14869" max="14870" width="11.453125" style="677" customWidth="1"/>
    <col min="14871" max="14871" width="42.453125" style="677" customWidth="1"/>
    <col min="14872" max="14872" width="17.1796875" style="677" customWidth="1"/>
    <col min="14873" max="15111" width="8.81640625" style="677"/>
    <col min="15112" max="15112" width="3.453125" style="677" customWidth="1"/>
    <col min="15113" max="15113" width="3.90625" style="677" customWidth="1"/>
    <col min="15114" max="15114" width="5.90625" style="677" customWidth="1"/>
    <col min="15115" max="15115" width="17.453125" style="677" customWidth="1"/>
    <col min="15116" max="15116" width="33.36328125" style="677" customWidth="1"/>
    <col min="15117" max="15117" width="8.1796875" style="677" customWidth="1"/>
    <col min="15118" max="15120" width="9.6328125" style="677" customWidth="1"/>
    <col min="15121" max="15121" width="8.1796875" style="677" customWidth="1"/>
    <col min="15122" max="15123" width="21.08984375" style="677" customWidth="1"/>
    <col min="15124" max="15124" width="8.453125" style="677" customWidth="1"/>
    <col min="15125" max="15126" width="11.453125" style="677" customWidth="1"/>
    <col min="15127" max="15127" width="42.453125" style="677" customWidth="1"/>
    <col min="15128" max="15128" width="17.1796875" style="677" customWidth="1"/>
    <col min="15129" max="15367" width="8.81640625" style="677"/>
    <col min="15368" max="15368" width="3.453125" style="677" customWidth="1"/>
    <col min="15369" max="15369" width="3.90625" style="677" customWidth="1"/>
    <col min="15370" max="15370" width="5.90625" style="677" customWidth="1"/>
    <col min="15371" max="15371" width="17.453125" style="677" customWidth="1"/>
    <col min="15372" max="15372" width="33.36328125" style="677" customWidth="1"/>
    <col min="15373" max="15373" width="8.1796875" style="677" customWidth="1"/>
    <col min="15374" max="15376" width="9.6328125" style="677" customWidth="1"/>
    <col min="15377" max="15377" width="8.1796875" style="677" customWidth="1"/>
    <col min="15378" max="15379" width="21.08984375" style="677" customWidth="1"/>
    <col min="15380" max="15380" width="8.453125" style="677" customWidth="1"/>
    <col min="15381" max="15382" width="11.453125" style="677" customWidth="1"/>
    <col min="15383" max="15383" width="42.453125" style="677" customWidth="1"/>
    <col min="15384" max="15384" width="17.1796875" style="677" customWidth="1"/>
    <col min="15385" max="15623" width="8.81640625" style="677"/>
    <col min="15624" max="15624" width="3.453125" style="677" customWidth="1"/>
    <col min="15625" max="15625" width="3.90625" style="677" customWidth="1"/>
    <col min="15626" max="15626" width="5.90625" style="677" customWidth="1"/>
    <col min="15627" max="15627" width="17.453125" style="677" customWidth="1"/>
    <col min="15628" max="15628" width="33.36328125" style="677" customWidth="1"/>
    <col min="15629" max="15629" width="8.1796875" style="677" customWidth="1"/>
    <col min="15630" max="15632" width="9.6328125" style="677" customWidth="1"/>
    <col min="15633" max="15633" width="8.1796875" style="677" customWidth="1"/>
    <col min="15634" max="15635" width="21.08984375" style="677" customWidth="1"/>
    <col min="15636" max="15636" width="8.453125" style="677" customWidth="1"/>
    <col min="15637" max="15638" width="11.453125" style="677" customWidth="1"/>
    <col min="15639" max="15639" width="42.453125" style="677" customWidth="1"/>
    <col min="15640" max="15640" width="17.1796875" style="677" customWidth="1"/>
    <col min="15641" max="15879" width="8.81640625" style="677"/>
    <col min="15880" max="15880" width="3.453125" style="677" customWidth="1"/>
    <col min="15881" max="15881" width="3.90625" style="677" customWidth="1"/>
    <col min="15882" max="15882" width="5.90625" style="677" customWidth="1"/>
    <col min="15883" max="15883" width="17.453125" style="677" customWidth="1"/>
    <col min="15884" max="15884" width="33.36328125" style="677" customWidth="1"/>
    <col min="15885" max="15885" width="8.1796875" style="677" customWidth="1"/>
    <col min="15886" max="15888" width="9.6328125" style="677" customWidth="1"/>
    <col min="15889" max="15889" width="8.1796875" style="677" customWidth="1"/>
    <col min="15890" max="15891" width="21.08984375" style="677" customWidth="1"/>
    <col min="15892" max="15892" width="8.453125" style="677" customWidth="1"/>
    <col min="15893" max="15894" width="11.453125" style="677" customWidth="1"/>
    <col min="15895" max="15895" width="42.453125" style="677" customWidth="1"/>
    <col min="15896" max="15896" width="17.1796875" style="677" customWidth="1"/>
    <col min="15897" max="16135" width="8.81640625" style="677"/>
    <col min="16136" max="16136" width="3.453125" style="677" customWidth="1"/>
    <col min="16137" max="16137" width="3.90625" style="677" customWidth="1"/>
    <col min="16138" max="16138" width="5.90625" style="677" customWidth="1"/>
    <col min="16139" max="16139" width="17.453125" style="677" customWidth="1"/>
    <col min="16140" max="16140" width="33.36328125" style="677" customWidth="1"/>
    <col min="16141" max="16141" width="8.1796875" style="677" customWidth="1"/>
    <col min="16142" max="16144" width="9.6328125" style="677" customWidth="1"/>
    <col min="16145" max="16145" width="8.1796875" style="677" customWidth="1"/>
    <col min="16146" max="16147" width="21.08984375" style="677" customWidth="1"/>
    <col min="16148" max="16148" width="8.453125" style="677" customWidth="1"/>
    <col min="16149" max="16150" width="11.453125" style="677" customWidth="1"/>
    <col min="16151" max="16151" width="42.453125" style="677" customWidth="1"/>
    <col min="16152" max="16152" width="17.1796875" style="677" customWidth="1"/>
    <col min="16153" max="16384" width="8.81640625" style="677"/>
  </cols>
  <sheetData>
    <row r="2" spans="2:26" ht="25.25" customHeight="1" x14ac:dyDescent="0.2">
      <c r="B2" s="2283" t="s">
        <v>976</v>
      </c>
      <c r="C2" s="2283"/>
      <c r="D2" s="2284" t="s">
        <v>810</v>
      </c>
      <c r="E2" s="2284"/>
      <c r="F2" s="2284"/>
      <c r="G2" s="2284"/>
      <c r="H2" s="2284"/>
      <c r="I2" s="2284"/>
      <c r="J2" s="2284"/>
      <c r="K2" s="2284"/>
      <c r="L2" s="2285" t="s">
        <v>811</v>
      </c>
      <c r="M2" s="2285"/>
      <c r="N2" s="2285"/>
      <c r="O2" s="2285"/>
      <c r="P2" s="2285"/>
      <c r="Q2" s="2285"/>
      <c r="R2" s="700"/>
      <c r="S2" s="672"/>
      <c r="T2" s="674"/>
      <c r="U2" s="674"/>
      <c r="V2" s="674"/>
      <c r="W2" s="673"/>
      <c r="X2" s="672"/>
      <c r="Y2" s="672"/>
      <c r="Z2" s="672"/>
    </row>
    <row r="3" spans="2:26" ht="6" customHeight="1" thickBot="1" x14ac:dyDescent="0.25">
      <c r="B3" s="678"/>
      <c r="C3" s="675"/>
      <c r="D3" s="676"/>
      <c r="E3" s="676"/>
      <c r="F3" s="676"/>
      <c r="G3" s="675"/>
      <c r="H3" s="676"/>
      <c r="I3" s="676"/>
      <c r="J3" s="676"/>
      <c r="K3" s="676"/>
      <c r="L3" s="676"/>
      <c r="M3" s="676"/>
      <c r="N3" s="676"/>
      <c r="O3" s="676"/>
      <c r="P3" s="674"/>
      <c r="Q3" s="674"/>
      <c r="R3" s="673"/>
      <c r="S3" s="672"/>
      <c r="T3" s="674"/>
      <c r="U3" s="674"/>
      <c r="V3" s="674"/>
      <c r="W3" s="673"/>
      <c r="X3" s="672"/>
      <c r="Y3" s="672"/>
      <c r="Z3" s="672"/>
    </row>
    <row r="4" spans="2:26" ht="22.25" customHeight="1" x14ac:dyDescent="0.2">
      <c r="B4" s="678"/>
      <c r="C4" s="2286" t="s">
        <v>791</v>
      </c>
      <c r="D4" s="2257"/>
      <c r="E4" s="2257"/>
      <c r="F4" s="2287"/>
      <c r="G4" s="2287"/>
      <c r="H4" s="2287"/>
      <c r="I4" s="2287"/>
      <c r="J4" s="2287"/>
      <c r="K4" s="2288"/>
      <c r="L4" s="2286" t="s">
        <v>812</v>
      </c>
      <c r="M4" s="2289"/>
      <c r="N4" s="2257"/>
      <c r="O4" s="2257"/>
      <c r="P4" s="701" t="s">
        <v>16</v>
      </c>
      <c r="Q4" s="702" t="s">
        <v>339</v>
      </c>
      <c r="R4" s="703"/>
      <c r="S4" s="672"/>
      <c r="T4" s="674"/>
      <c r="U4" s="674"/>
      <c r="V4" s="674"/>
      <c r="W4" s="673"/>
      <c r="X4" s="672"/>
      <c r="Y4" s="672"/>
      <c r="Z4" s="672"/>
    </row>
    <row r="5" spans="2:26" ht="22.25" customHeight="1" thickBot="1" x14ac:dyDescent="0.25">
      <c r="B5" s="678"/>
      <c r="C5" s="2260" t="s">
        <v>717</v>
      </c>
      <c r="D5" s="2261"/>
      <c r="E5" s="2262"/>
      <c r="F5" s="2266"/>
      <c r="G5" s="2267"/>
      <c r="H5" s="2267"/>
      <c r="I5" s="2267"/>
      <c r="J5" s="2267"/>
      <c r="K5" s="2268"/>
      <c r="L5" s="2274" t="s">
        <v>813</v>
      </c>
      <c r="M5" s="2275"/>
      <c r="N5" s="2258"/>
      <c r="O5" s="763" t="s">
        <v>814</v>
      </c>
      <c r="P5" s="704" t="s">
        <v>16</v>
      </c>
      <c r="Q5" s="705" t="s">
        <v>339</v>
      </c>
      <c r="R5" s="703"/>
      <c r="S5" s="672"/>
      <c r="T5" s="674"/>
      <c r="U5" s="674"/>
      <c r="V5" s="674"/>
      <c r="W5" s="673"/>
      <c r="X5" s="672"/>
      <c r="Y5" s="672"/>
      <c r="Z5" s="672"/>
    </row>
    <row r="6" spans="2:26" ht="22.25" customHeight="1" x14ac:dyDescent="0.2">
      <c r="B6" s="678"/>
      <c r="C6" s="2263"/>
      <c r="D6" s="2264"/>
      <c r="E6" s="2265"/>
      <c r="F6" s="2269"/>
      <c r="G6" s="2270"/>
      <c r="H6" s="2270"/>
      <c r="I6" s="2270"/>
      <c r="J6" s="2270"/>
      <c r="K6" s="2271"/>
      <c r="L6" s="2274"/>
      <c r="M6" s="2275"/>
      <c r="N6" s="2258"/>
      <c r="O6" s="763" t="s">
        <v>978</v>
      </c>
      <c r="P6" s="704" t="s">
        <v>16</v>
      </c>
      <c r="Q6" s="705" t="s">
        <v>339</v>
      </c>
      <c r="R6" s="703"/>
      <c r="S6" s="672"/>
      <c r="T6" s="674"/>
      <c r="U6" s="674"/>
      <c r="V6" s="674"/>
      <c r="W6" s="764" t="s">
        <v>815</v>
      </c>
      <c r="X6" s="672"/>
      <c r="Y6" s="672"/>
      <c r="Z6" s="672"/>
    </row>
    <row r="7" spans="2:26" ht="22.25" customHeight="1" thickBot="1" x14ac:dyDescent="0.25">
      <c r="B7" s="678"/>
      <c r="C7" s="2276" t="s">
        <v>816</v>
      </c>
      <c r="D7" s="2259"/>
      <c r="E7" s="2259"/>
      <c r="F7" s="2277"/>
      <c r="G7" s="2278"/>
      <c r="H7" s="2279" t="s">
        <v>928</v>
      </c>
      <c r="I7" s="2280"/>
      <c r="J7" s="2280"/>
      <c r="K7" s="2281"/>
      <c r="L7" s="2276" t="s">
        <v>977</v>
      </c>
      <c r="M7" s="2282"/>
      <c r="N7" s="2259"/>
      <c r="O7" s="2259"/>
      <c r="P7" s="706" t="s">
        <v>16</v>
      </c>
      <c r="Q7" s="707" t="s">
        <v>339</v>
      </c>
      <c r="R7" s="703"/>
      <c r="S7" s="672"/>
      <c r="T7" s="674"/>
      <c r="U7" s="674"/>
      <c r="V7" s="674"/>
      <c r="W7" s="813"/>
      <c r="X7" s="672"/>
      <c r="Y7" s="672"/>
      <c r="Z7" s="672"/>
    </row>
    <row r="8" spans="2:26" ht="6" customHeight="1" thickBot="1" x14ac:dyDescent="0.25">
      <c r="B8" s="678"/>
      <c r="C8" s="675"/>
      <c r="D8" s="676"/>
      <c r="E8" s="676"/>
      <c r="F8" s="676"/>
      <c r="G8" s="675"/>
      <c r="H8" s="676"/>
      <c r="I8" s="676"/>
      <c r="J8" s="676"/>
      <c r="K8" s="676"/>
      <c r="L8" s="676"/>
      <c r="M8" s="676"/>
      <c r="N8" s="676"/>
      <c r="O8" s="676"/>
      <c r="P8" s="674"/>
      <c r="Q8" s="674"/>
      <c r="R8" s="708"/>
      <c r="S8" s="672"/>
      <c r="T8" s="674"/>
      <c r="U8" s="674"/>
      <c r="V8" s="674"/>
      <c r="W8" s="673"/>
      <c r="X8" s="672"/>
      <c r="Y8" s="672"/>
      <c r="Z8" s="672"/>
    </row>
    <row r="9" spans="2:26" ht="18" customHeight="1" x14ac:dyDescent="0.2">
      <c r="B9" s="2230" t="s">
        <v>707</v>
      </c>
      <c r="C9" s="2233" t="s">
        <v>728</v>
      </c>
      <c r="D9" s="2254" t="s">
        <v>792</v>
      </c>
      <c r="E9" s="2254" t="s">
        <v>793</v>
      </c>
      <c r="F9" s="2254" t="s">
        <v>794</v>
      </c>
      <c r="G9" s="2257" t="s">
        <v>795</v>
      </c>
      <c r="H9" s="2272" t="s">
        <v>79</v>
      </c>
      <c r="I9" s="2273"/>
      <c r="J9" s="2273"/>
      <c r="K9" s="2273"/>
      <c r="L9" s="2249" t="s">
        <v>83</v>
      </c>
      <c r="M9" s="2250"/>
      <c r="N9" s="2250"/>
      <c r="O9" s="2251"/>
      <c r="P9" s="2252" t="s">
        <v>817</v>
      </c>
      <c r="Q9" s="2252" t="s">
        <v>796</v>
      </c>
      <c r="R9" s="2253" t="s">
        <v>797</v>
      </c>
      <c r="S9" s="2227" t="s">
        <v>798</v>
      </c>
      <c r="T9" s="2236" t="s">
        <v>227</v>
      </c>
      <c r="U9" s="2236"/>
      <c r="V9" s="2236"/>
      <c r="W9" s="2237" t="s">
        <v>305</v>
      </c>
      <c r="X9" s="2240" t="s">
        <v>929</v>
      </c>
      <c r="Y9" s="2243" t="s">
        <v>930</v>
      </c>
      <c r="Z9" s="2246" t="s">
        <v>931</v>
      </c>
    </row>
    <row r="10" spans="2:26" ht="18" customHeight="1" x14ac:dyDescent="0.2">
      <c r="B10" s="2231"/>
      <c r="C10" s="2234"/>
      <c r="D10" s="2255"/>
      <c r="E10" s="2255"/>
      <c r="F10" s="2255"/>
      <c r="G10" s="2258"/>
      <c r="H10" s="2219" t="s">
        <v>792</v>
      </c>
      <c r="I10" s="2221" t="s">
        <v>932</v>
      </c>
      <c r="J10" s="2224" t="s">
        <v>818</v>
      </c>
      <c r="K10" s="2225"/>
      <c r="L10" s="2226" t="s">
        <v>792</v>
      </c>
      <c r="M10" s="2221" t="s">
        <v>932</v>
      </c>
      <c r="N10" s="2224" t="s">
        <v>818</v>
      </c>
      <c r="O10" s="2225"/>
      <c r="P10" s="2244"/>
      <c r="Q10" s="2244"/>
      <c r="R10" s="2212"/>
      <c r="S10" s="2228"/>
      <c r="T10" s="2206" t="s">
        <v>819</v>
      </c>
      <c r="U10" s="2208" t="s">
        <v>820</v>
      </c>
      <c r="V10" s="2211" t="s">
        <v>821</v>
      </c>
      <c r="W10" s="2238"/>
      <c r="X10" s="2241"/>
      <c r="Y10" s="2244"/>
      <c r="Z10" s="2247"/>
    </row>
    <row r="11" spans="2:26" ht="13.5" customHeight="1" x14ac:dyDescent="0.2">
      <c r="B11" s="2231"/>
      <c r="C11" s="2234"/>
      <c r="D11" s="2255"/>
      <c r="E11" s="2255"/>
      <c r="F11" s="2255"/>
      <c r="G11" s="2258"/>
      <c r="H11" s="2219"/>
      <c r="I11" s="2222"/>
      <c r="J11" s="2214" t="s">
        <v>822</v>
      </c>
      <c r="K11" s="2216" t="s">
        <v>823</v>
      </c>
      <c r="L11" s="2219"/>
      <c r="M11" s="2222"/>
      <c r="N11" s="2214" t="s">
        <v>822</v>
      </c>
      <c r="O11" s="2216" t="s">
        <v>823</v>
      </c>
      <c r="P11" s="2244"/>
      <c r="Q11" s="2244"/>
      <c r="R11" s="2212"/>
      <c r="S11" s="2228"/>
      <c r="T11" s="2206"/>
      <c r="U11" s="2209"/>
      <c r="V11" s="2212"/>
      <c r="W11" s="2238"/>
      <c r="X11" s="2241"/>
      <c r="Y11" s="2244"/>
      <c r="Z11" s="2247"/>
    </row>
    <row r="12" spans="2:26" ht="13.5" thickBot="1" x14ac:dyDescent="0.25">
      <c r="B12" s="2232"/>
      <c r="C12" s="2235"/>
      <c r="D12" s="2256"/>
      <c r="E12" s="2256"/>
      <c r="F12" s="2256"/>
      <c r="G12" s="2259"/>
      <c r="H12" s="2220"/>
      <c r="I12" s="2223"/>
      <c r="J12" s="2215"/>
      <c r="K12" s="2217"/>
      <c r="L12" s="2220"/>
      <c r="M12" s="2223"/>
      <c r="N12" s="2215"/>
      <c r="O12" s="2218"/>
      <c r="P12" s="2245"/>
      <c r="Q12" s="2245"/>
      <c r="R12" s="2213"/>
      <c r="S12" s="2229"/>
      <c r="T12" s="2207"/>
      <c r="U12" s="2210"/>
      <c r="V12" s="2213"/>
      <c r="W12" s="2239"/>
      <c r="X12" s="2242"/>
      <c r="Y12" s="2245"/>
      <c r="Z12" s="2248"/>
    </row>
    <row r="13" spans="2:26" ht="17.25" customHeight="1" x14ac:dyDescent="0.2">
      <c r="B13" s="2192" t="s">
        <v>824</v>
      </c>
      <c r="C13" s="709">
        <v>45017</v>
      </c>
      <c r="D13" s="710">
        <f>H13+L13</f>
        <v>30400</v>
      </c>
      <c r="E13" s="711">
        <f>J13+N13</f>
        <v>2000</v>
      </c>
      <c r="F13" s="712">
        <f>K13+O13</f>
        <v>1900</v>
      </c>
      <c r="G13" s="713">
        <v>45199</v>
      </c>
      <c r="H13" s="714">
        <v>400</v>
      </c>
      <c r="I13" s="814">
        <v>400</v>
      </c>
      <c r="J13" s="715">
        <v>200</v>
      </c>
      <c r="K13" s="716">
        <v>200</v>
      </c>
      <c r="L13" s="714">
        <v>30000</v>
      </c>
      <c r="M13" s="814">
        <v>4000</v>
      </c>
      <c r="N13" s="715">
        <v>1800</v>
      </c>
      <c r="O13" s="716">
        <v>1700</v>
      </c>
      <c r="P13" s="717" t="s">
        <v>825</v>
      </c>
      <c r="Q13" s="717" t="s">
        <v>799</v>
      </c>
      <c r="R13" s="718" t="s">
        <v>800</v>
      </c>
      <c r="S13" s="719" t="s">
        <v>801</v>
      </c>
      <c r="T13" s="720" t="s">
        <v>802</v>
      </c>
      <c r="U13" s="721" t="s">
        <v>803</v>
      </c>
      <c r="V13" s="721" t="s">
        <v>804</v>
      </c>
      <c r="W13" s="2194" t="s">
        <v>826</v>
      </c>
      <c r="X13" s="719">
        <v>0.57999999999999996</v>
      </c>
      <c r="Y13" s="815">
        <v>0.46</v>
      </c>
      <c r="Z13" s="816">
        <v>1.3</v>
      </c>
    </row>
    <row r="14" spans="2:26" ht="17.25" customHeight="1" x14ac:dyDescent="0.2">
      <c r="B14" s="2192"/>
      <c r="C14" s="709">
        <v>45087</v>
      </c>
      <c r="D14" s="722">
        <f>H14+L14</f>
        <v>40400</v>
      </c>
      <c r="E14" s="723">
        <f>J14+N14</f>
        <v>1700</v>
      </c>
      <c r="F14" s="724">
        <f>K14+O14</f>
        <v>1670</v>
      </c>
      <c r="G14" s="713">
        <v>45322</v>
      </c>
      <c r="H14" s="679">
        <v>400</v>
      </c>
      <c r="I14" s="817">
        <v>400</v>
      </c>
      <c r="J14" s="680">
        <v>200</v>
      </c>
      <c r="K14" s="681">
        <v>200</v>
      </c>
      <c r="L14" s="679">
        <v>40000</v>
      </c>
      <c r="M14" s="817">
        <v>3000</v>
      </c>
      <c r="N14" s="680">
        <v>1500</v>
      </c>
      <c r="O14" s="681">
        <v>1470</v>
      </c>
      <c r="P14" s="682" t="s">
        <v>827</v>
      </c>
      <c r="Q14" s="682" t="s">
        <v>805</v>
      </c>
      <c r="R14" s="725" t="s">
        <v>828</v>
      </c>
      <c r="S14" s="683"/>
      <c r="T14" s="684"/>
      <c r="U14" s="685"/>
      <c r="V14" s="2197" t="s">
        <v>829</v>
      </c>
      <c r="W14" s="2195"/>
      <c r="X14" s="683"/>
      <c r="Y14" s="818"/>
      <c r="Z14" s="819"/>
    </row>
    <row r="15" spans="2:26" ht="17.25" customHeight="1" thickBot="1" x14ac:dyDescent="0.25">
      <c r="B15" s="2193"/>
      <c r="C15" s="686"/>
      <c r="D15" s="2199" t="s">
        <v>830</v>
      </c>
      <c r="E15" s="2200"/>
      <c r="F15" s="2201"/>
      <c r="G15" s="690"/>
      <c r="H15" s="687"/>
      <c r="I15" s="820"/>
      <c r="J15" s="688"/>
      <c r="K15" s="689"/>
      <c r="L15" s="687"/>
      <c r="M15" s="820"/>
      <c r="N15" s="688"/>
      <c r="O15" s="689"/>
      <c r="P15" s="726"/>
      <c r="Q15" s="2202" t="s">
        <v>831</v>
      </c>
      <c r="R15" s="2203"/>
      <c r="S15" s="691"/>
      <c r="T15" s="692"/>
      <c r="U15" s="693"/>
      <c r="V15" s="2198"/>
      <c r="W15" s="2196"/>
      <c r="X15" s="691"/>
      <c r="Y15" s="821"/>
      <c r="Z15" s="822"/>
    </row>
    <row r="16" spans="2:26" x14ac:dyDescent="0.2">
      <c r="B16" s="694">
        <v>1</v>
      </c>
      <c r="C16" s="727"/>
      <c r="D16" s="728">
        <f t="shared" ref="D16:D65" si="0">H16+L16</f>
        <v>0</v>
      </c>
      <c r="E16" s="729">
        <f t="shared" ref="E16:F47" si="1">J16+N16</f>
        <v>0</v>
      </c>
      <c r="F16" s="730">
        <f t="shared" si="1"/>
        <v>0</v>
      </c>
      <c r="G16" s="731"/>
      <c r="H16" s="732"/>
      <c r="I16" s="823"/>
      <c r="J16" s="733"/>
      <c r="K16" s="734"/>
      <c r="L16" s="732"/>
      <c r="M16" s="823"/>
      <c r="N16" s="733"/>
      <c r="O16" s="734"/>
      <c r="P16" s="735"/>
      <c r="Q16" s="735"/>
      <c r="R16" s="736"/>
      <c r="S16" s="737"/>
      <c r="T16" s="735"/>
      <c r="U16" s="738"/>
      <c r="V16" s="739"/>
      <c r="W16" s="740"/>
      <c r="X16" s="737"/>
      <c r="Y16" s="824"/>
      <c r="Z16" s="825"/>
    </row>
    <row r="17" spans="2:26" x14ac:dyDescent="0.2">
      <c r="B17" s="695">
        <v>2</v>
      </c>
      <c r="C17" s="741"/>
      <c r="D17" s="742">
        <f t="shared" si="0"/>
        <v>0</v>
      </c>
      <c r="E17" s="743">
        <f t="shared" si="1"/>
        <v>0</v>
      </c>
      <c r="F17" s="744">
        <f t="shared" si="1"/>
        <v>0</v>
      </c>
      <c r="G17" s="745"/>
      <c r="H17" s="746"/>
      <c r="I17" s="826"/>
      <c r="J17" s="747"/>
      <c r="K17" s="748"/>
      <c r="L17" s="746"/>
      <c r="M17" s="826"/>
      <c r="N17" s="747"/>
      <c r="O17" s="748"/>
      <c r="P17" s="749"/>
      <c r="Q17" s="749"/>
      <c r="R17" s="750"/>
      <c r="S17" s="751"/>
      <c r="T17" s="749"/>
      <c r="U17" s="752"/>
      <c r="V17" s="752"/>
      <c r="W17" s="753"/>
      <c r="X17" s="751"/>
      <c r="Y17" s="827"/>
      <c r="Z17" s="828"/>
    </row>
    <row r="18" spans="2:26" x14ac:dyDescent="0.2">
      <c r="B18" s="695">
        <v>3</v>
      </c>
      <c r="C18" s="741"/>
      <c r="D18" s="742">
        <f t="shared" si="0"/>
        <v>0</v>
      </c>
      <c r="E18" s="743">
        <f t="shared" si="1"/>
        <v>0</v>
      </c>
      <c r="F18" s="744">
        <f t="shared" si="1"/>
        <v>0</v>
      </c>
      <c r="G18" s="745"/>
      <c r="H18" s="746"/>
      <c r="I18" s="826"/>
      <c r="J18" s="747"/>
      <c r="K18" s="748"/>
      <c r="L18" s="746"/>
      <c r="M18" s="826"/>
      <c r="N18" s="747"/>
      <c r="O18" s="748"/>
      <c r="P18" s="749"/>
      <c r="Q18" s="749"/>
      <c r="R18" s="750"/>
      <c r="S18" s="751"/>
      <c r="T18" s="749"/>
      <c r="U18" s="752"/>
      <c r="V18" s="752"/>
      <c r="W18" s="753"/>
      <c r="X18" s="751"/>
      <c r="Y18" s="827"/>
      <c r="Z18" s="828"/>
    </row>
    <row r="19" spans="2:26" x14ac:dyDescent="0.2">
      <c r="B19" s="695">
        <v>4</v>
      </c>
      <c r="C19" s="741"/>
      <c r="D19" s="742">
        <f t="shared" si="0"/>
        <v>0</v>
      </c>
      <c r="E19" s="743">
        <f t="shared" si="1"/>
        <v>0</v>
      </c>
      <c r="F19" s="744">
        <f t="shared" si="1"/>
        <v>0</v>
      </c>
      <c r="G19" s="745"/>
      <c r="H19" s="746"/>
      <c r="I19" s="826"/>
      <c r="J19" s="747"/>
      <c r="K19" s="748"/>
      <c r="L19" s="746"/>
      <c r="M19" s="826"/>
      <c r="N19" s="747"/>
      <c r="O19" s="748"/>
      <c r="P19" s="749"/>
      <c r="Q19" s="749"/>
      <c r="R19" s="750"/>
      <c r="S19" s="751"/>
      <c r="T19" s="749"/>
      <c r="U19" s="752"/>
      <c r="V19" s="752"/>
      <c r="W19" s="753"/>
      <c r="X19" s="751"/>
      <c r="Y19" s="827"/>
      <c r="Z19" s="828"/>
    </row>
    <row r="20" spans="2:26" x14ac:dyDescent="0.2">
      <c r="B20" s="695">
        <v>5</v>
      </c>
      <c r="C20" s="741"/>
      <c r="D20" s="742">
        <f t="shared" si="0"/>
        <v>0</v>
      </c>
      <c r="E20" s="743">
        <f t="shared" si="1"/>
        <v>0</v>
      </c>
      <c r="F20" s="744">
        <f t="shared" si="1"/>
        <v>0</v>
      </c>
      <c r="G20" s="745"/>
      <c r="H20" s="746"/>
      <c r="I20" s="826"/>
      <c r="J20" s="747"/>
      <c r="K20" s="748"/>
      <c r="L20" s="746"/>
      <c r="M20" s="826"/>
      <c r="N20" s="747"/>
      <c r="O20" s="748"/>
      <c r="P20" s="749"/>
      <c r="Q20" s="749"/>
      <c r="R20" s="750"/>
      <c r="S20" s="751"/>
      <c r="T20" s="749"/>
      <c r="U20" s="752"/>
      <c r="V20" s="752"/>
      <c r="W20" s="753"/>
      <c r="X20" s="751"/>
      <c r="Y20" s="827"/>
      <c r="Z20" s="828"/>
    </row>
    <row r="21" spans="2:26" x14ac:dyDescent="0.2">
      <c r="B21" s="695">
        <v>6</v>
      </c>
      <c r="C21" s="741"/>
      <c r="D21" s="742">
        <f t="shared" si="0"/>
        <v>0</v>
      </c>
      <c r="E21" s="743">
        <f t="shared" si="1"/>
        <v>0</v>
      </c>
      <c r="F21" s="744">
        <f t="shared" si="1"/>
        <v>0</v>
      </c>
      <c r="G21" s="745"/>
      <c r="H21" s="746"/>
      <c r="I21" s="826"/>
      <c r="J21" s="747"/>
      <c r="K21" s="748"/>
      <c r="L21" s="746"/>
      <c r="M21" s="826"/>
      <c r="N21" s="747"/>
      <c r="O21" s="748"/>
      <c r="P21" s="749"/>
      <c r="Q21" s="749"/>
      <c r="R21" s="750"/>
      <c r="S21" s="751"/>
      <c r="T21" s="749"/>
      <c r="U21" s="752"/>
      <c r="V21" s="752"/>
      <c r="W21" s="753"/>
      <c r="X21" s="751"/>
      <c r="Y21" s="827"/>
      <c r="Z21" s="828"/>
    </row>
    <row r="22" spans="2:26" x14ac:dyDescent="0.2">
      <c r="B22" s="695">
        <v>7</v>
      </c>
      <c r="C22" s="741"/>
      <c r="D22" s="742">
        <f t="shared" si="0"/>
        <v>0</v>
      </c>
      <c r="E22" s="743">
        <f t="shared" si="1"/>
        <v>0</v>
      </c>
      <c r="F22" s="744">
        <f t="shared" si="1"/>
        <v>0</v>
      </c>
      <c r="G22" s="745"/>
      <c r="H22" s="746"/>
      <c r="I22" s="826"/>
      <c r="J22" s="747"/>
      <c r="K22" s="748"/>
      <c r="L22" s="746"/>
      <c r="M22" s="826"/>
      <c r="N22" s="747"/>
      <c r="O22" s="748"/>
      <c r="P22" s="749"/>
      <c r="Q22" s="749"/>
      <c r="R22" s="750"/>
      <c r="S22" s="751"/>
      <c r="T22" s="749"/>
      <c r="U22" s="752"/>
      <c r="V22" s="752"/>
      <c r="W22" s="753"/>
      <c r="X22" s="751"/>
      <c r="Y22" s="827"/>
      <c r="Z22" s="828"/>
    </row>
    <row r="23" spans="2:26" x14ac:dyDescent="0.2">
      <c r="B23" s="695">
        <v>8</v>
      </c>
      <c r="C23" s="741"/>
      <c r="D23" s="742">
        <f t="shared" si="0"/>
        <v>0</v>
      </c>
      <c r="E23" s="743">
        <f t="shared" si="1"/>
        <v>0</v>
      </c>
      <c r="F23" s="744">
        <f t="shared" si="1"/>
        <v>0</v>
      </c>
      <c r="G23" s="745"/>
      <c r="H23" s="746"/>
      <c r="I23" s="826"/>
      <c r="J23" s="747"/>
      <c r="K23" s="748"/>
      <c r="L23" s="746"/>
      <c r="M23" s="826"/>
      <c r="N23" s="747"/>
      <c r="O23" s="748"/>
      <c r="P23" s="749"/>
      <c r="Q23" s="749"/>
      <c r="R23" s="750"/>
      <c r="S23" s="751"/>
      <c r="T23" s="749"/>
      <c r="U23" s="752"/>
      <c r="V23" s="752"/>
      <c r="W23" s="753"/>
      <c r="X23" s="751"/>
      <c r="Y23" s="827"/>
      <c r="Z23" s="828"/>
    </row>
    <row r="24" spans="2:26" x14ac:dyDescent="0.2">
      <c r="B24" s="695">
        <v>9</v>
      </c>
      <c r="C24" s="741"/>
      <c r="D24" s="742">
        <f t="shared" si="0"/>
        <v>0</v>
      </c>
      <c r="E24" s="743">
        <f t="shared" si="1"/>
        <v>0</v>
      </c>
      <c r="F24" s="744">
        <f t="shared" si="1"/>
        <v>0</v>
      </c>
      <c r="G24" s="745"/>
      <c r="H24" s="746"/>
      <c r="I24" s="826"/>
      <c r="J24" s="747"/>
      <c r="K24" s="748"/>
      <c r="L24" s="746"/>
      <c r="M24" s="826"/>
      <c r="N24" s="747"/>
      <c r="O24" s="748"/>
      <c r="P24" s="749"/>
      <c r="Q24" s="749"/>
      <c r="R24" s="750"/>
      <c r="S24" s="751"/>
      <c r="T24" s="749"/>
      <c r="U24" s="752"/>
      <c r="V24" s="752"/>
      <c r="W24" s="753"/>
      <c r="X24" s="751"/>
      <c r="Y24" s="827"/>
      <c r="Z24" s="828"/>
    </row>
    <row r="25" spans="2:26" x14ac:dyDescent="0.2">
      <c r="B25" s="695">
        <v>10</v>
      </c>
      <c r="C25" s="741"/>
      <c r="D25" s="742">
        <f t="shared" si="0"/>
        <v>0</v>
      </c>
      <c r="E25" s="743">
        <f t="shared" si="1"/>
        <v>0</v>
      </c>
      <c r="F25" s="744">
        <f t="shared" si="1"/>
        <v>0</v>
      </c>
      <c r="G25" s="745"/>
      <c r="H25" s="746"/>
      <c r="I25" s="826"/>
      <c r="J25" s="747"/>
      <c r="K25" s="748"/>
      <c r="L25" s="746"/>
      <c r="M25" s="826"/>
      <c r="N25" s="747"/>
      <c r="O25" s="748"/>
      <c r="P25" s="749"/>
      <c r="Q25" s="749"/>
      <c r="R25" s="750"/>
      <c r="S25" s="751"/>
      <c r="T25" s="749"/>
      <c r="U25" s="752"/>
      <c r="V25" s="752"/>
      <c r="W25" s="753"/>
      <c r="X25" s="751"/>
      <c r="Y25" s="827"/>
      <c r="Z25" s="828"/>
    </row>
    <row r="26" spans="2:26" x14ac:dyDescent="0.2">
      <c r="B26" s="695">
        <v>11</v>
      </c>
      <c r="C26" s="741"/>
      <c r="D26" s="742">
        <f t="shared" si="0"/>
        <v>0</v>
      </c>
      <c r="E26" s="743">
        <f t="shared" si="1"/>
        <v>0</v>
      </c>
      <c r="F26" s="744">
        <f t="shared" si="1"/>
        <v>0</v>
      </c>
      <c r="G26" s="745"/>
      <c r="H26" s="746"/>
      <c r="I26" s="826"/>
      <c r="J26" s="747"/>
      <c r="K26" s="748"/>
      <c r="L26" s="746"/>
      <c r="M26" s="826"/>
      <c r="N26" s="747"/>
      <c r="O26" s="748"/>
      <c r="P26" s="749"/>
      <c r="Q26" s="749"/>
      <c r="R26" s="750"/>
      <c r="S26" s="751"/>
      <c r="T26" s="749"/>
      <c r="U26" s="752"/>
      <c r="V26" s="752"/>
      <c r="W26" s="753"/>
      <c r="X26" s="751"/>
      <c r="Y26" s="827"/>
      <c r="Z26" s="828"/>
    </row>
    <row r="27" spans="2:26" x14ac:dyDescent="0.2">
      <c r="B27" s="695">
        <v>12</v>
      </c>
      <c r="C27" s="741"/>
      <c r="D27" s="742">
        <f t="shared" si="0"/>
        <v>0</v>
      </c>
      <c r="E27" s="743">
        <f t="shared" si="1"/>
        <v>0</v>
      </c>
      <c r="F27" s="744">
        <f t="shared" si="1"/>
        <v>0</v>
      </c>
      <c r="G27" s="745"/>
      <c r="H27" s="746"/>
      <c r="I27" s="826"/>
      <c r="J27" s="747"/>
      <c r="K27" s="748"/>
      <c r="L27" s="746"/>
      <c r="M27" s="826"/>
      <c r="N27" s="747"/>
      <c r="O27" s="748"/>
      <c r="P27" s="749"/>
      <c r="Q27" s="749"/>
      <c r="R27" s="750"/>
      <c r="S27" s="751"/>
      <c r="T27" s="749"/>
      <c r="U27" s="752"/>
      <c r="V27" s="752"/>
      <c r="W27" s="753"/>
      <c r="X27" s="751"/>
      <c r="Y27" s="827"/>
      <c r="Z27" s="828"/>
    </row>
    <row r="28" spans="2:26" x14ac:dyDescent="0.2">
      <c r="B28" s="695">
        <v>13</v>
      </c>
      <c r="C28" s="741"/>
      <c r="D28" s="742">
        <f t="shared" si="0"/>
        <v>0</v>
      </c>
      <c r="E28" s="743">
        <f t="shared" si="1"/>
        <v>0</v>
      </c>
      <c r="F28" s="744">
        <f t="shared" si="1"/>
        <v>0</v>
      </c>
      <c r="G28" s="745"/>
      <c r="H28" s="746"/>
      <c r="I28" s="826"/>
      <c r="J28" s="747"/>
      <c r="K28" s="748"/>
      <c r="L28" s="746"/>
      <c r="M28" s="826"/>
      <c r="N28" s="747"/>
      <c r="O28" s="748"/>
      <c r="P28" s="749"/>
      <c r="Q28" s="749"/>
      <c r="R28" s="750"/>
      <c r="S28" s="751"/>
      <c r="T28" s="749"/>
      <c r="U28" s="752"/>
      <c r="V28" s="752"/>
      <c r="W28" s="753"/>
      <c r="X28" s="751"/>
      <c r="Y28" s="827"/>
      <c r="Z28" s="828"/>
    </row>
    <row r="29" spans="2:26" x14ac:dyDescent="0.2">
      <c r="B29" s="695">
        <v>14</v>
      </c>
      <c r="C29" s="741"/>
      <c r="D29" s="742">
        <f t="shared" si="0"/>
        <v>0</v>
      </c>
      <c r="E29" s="743">
        <f t="shared" si="1"/>
        <v>0</v>
      </c>
      <c r="F29" s="744">
        <f t="shared" si="1"/>
        <v>0</v>
      </c>
      <c r="G29" s="745"/>
      <c r="H29" s="746"/>
      <c r="I29" s="826"/>
      <c r="J29" s="747"/>
      <c r="K29" s="748"/>
      <c r="L29" s="746"/>
      <c r="M29" s="826"/>
      <c r="N29" s="747"/>
      <c r="O29" s="748"/>
      <c r="P29" s="749"/>
      <c r="Q29" s="749"/>
      <c r="R29" s="750"/>
      <c r="S29" s="751"/>
      <c r="T29" s="749"/>
      <c r="U29" s="752"/>
      <c r="V29" s="752"/>
      <c r="W29" s="753"/>
      <c r="X29" s="751"/>
      <c r="Y29" s="827"/>
      <c r="Z29" s="828"/>
    </row>
    <row r="30" spans="2:26" x14ac:dyDescent="0.2">
      <c r="B30" s="695">
        <v>15</v>
      </c>
      <c r="C30" s="741"/>
      <c r="D30" s="742">
        <f t="shared" si="0"/>
        <v>0</v>
      </c>
      <c r="E30" s="743">
        <f t="shared" si="1"/>
        <v>0</v>
      </c>
      <c r="F30" s="744">
        <f t="shared" si="1"/>
        <v>0</v>
      </c>
      <c r="G30" s="745"/>
      <c r="H30" s="746"/>
      <c r="I30" s="826"/>
      <c r="J30" s="747"/>
      <c r="K30" s="748"/>
      <c r="L30" s="746"/>
      <c r="M30" s="826"/>
      <c r="N30" s="747"/>
      <c r="O30" s="748"/>
      <c r="P30" s="749"/>
      <c r="Q30" s="749"/>
      <c r="R30" s="750"/>
      <c r="S30" s="751"/>
      <c r="T30" s="749"/>
      <c r="U30" s="752"/>
      <c r="V30" s="752"/>
      <c r="W30" s="753"/>
      <c r="X30" s="751"/>
      <c r="Y30" s="827"/>
      <c r="Z30" s="828"/>
    </row>
    <row r="31" spans="2:26" x14ac:dyDescent="0.2">
      <c r="B31" s="695">
        <v>16</v>
      </c>
      <c r="C31" s="741"/>
      <c r="D31" s="742">
        <f t="shared" si="0"/>
        <v>0</v>
      </c>
      <c r="E31" s="743">
        <f t="shared" si="1"/>
        <v>0</v>
      </c>
      <c r="F31" s="744">
        <f t="shared" si="1"/>
        <v>0</v>
      </c>
      <c r="G31" s="745"/>
      <c r="H31" s="746"/>
      <c r="I31" s="826"/>
      <c r="J31" s="747"/>
      <c r="K31" s="748"/>
      <c r="L31" s="746"/>
      <c r="M31" s="826"/>
      <c r="N31" s="747"/>
      <c r="O31" s="748"/>
      <c r="P31" s="749"/>
      <c r="Q31" s="749"/>
      <c r="R31" s="750"/>
      <c r="S31" s="751"/>
      <c r="T31" s="749"/>
      <c r="U31" s="752"/>
      <c r="V31" s="752"/>
      <c r="W31" s="753"/>
      <c r="X31" s="751"/>
      <c r="Y31" s="827"/>
      <c r="Z31" s="828"/>
    </row>
    <row r="32" spans="2:26" x14ac:dyDescent="0.2">
      <c r="B32" s="695">
        <v>17</v>
      </c>
      <c r="C32" s="741"/>
      <c r="D32" s="742">
        <f t="shared" si="0"/>
        <v>0</v>
      </c>
      <c r="E32" s="743">
        <f t="shared" si="1"/>
        <v>0</v>
      </c>
      <c r="F32" s="744">
        <f t="shared" si="1"/>
        <v>0</v>
      </c>
      <c r="G32" s="745"/>
      <c r="H32" s="746"/>
      <c r="I32" s="826"/>
      <c r="J32" s="747"/>
      <c r="K32" s="748"/>
      <c r="L32" s="746"/>
      <c r="M32" s="826"/>
      <c r="N32" s="747"/>
      <c r="O32" s="748"/>
      <c r="P32" s="749"/>
      <c r="Q32" s="749"/>
      <c r="R32" s="750"/>
      <c r="S32" s="751"/>
      <c r="T32" s="749"/>
      <c r="U32" s="752"/>
      <c r="V32" s="752"/>
      <c r="W32" s="753"/>
      <c r="X32" s="751"/>
      <c r="Y32" s="827"/>
      <c r="Z32" s="828"/>
    </row>
    <row r="33" spans="2:26" x14ac:dyDescent="0.2">
      <c r="B33" s="695">
        <v>18</v>
      </c>
      <c r="C33" s="741"/>
      <c r="D33" s="742">
        <f t="shared" si="0"/>
        <v>0</v>
      </c>
      <c r="E33" s="743">
        <f t="shared" si="1"/>
        <v>0</v>
      </c>
      <c r="F33" s="744">
        <f t="shared" si="1"/>
        <v>0</v>
      </c>
      <c r="G33" s="745"/>
      <c r="H33" s="746"/>
      <c r="I33" s="826"/>
      <c r="J33" s="747"/>
      <c r="K33" s="748"/>
      <c r="L33" s="746"/>
      <c r="M33" s="826"/>
      <c r="N33" s="747"/>
      <c r="O33" s="748"/>
      <c r="P33" s="749"/>
      <c r="Q33" s="749"/>
      <c r="R33" s="750"/>
      <c r="S33" s="751"/>
      <c r="T33" s="749"/>
      <c r="U33" s="752"/>
      <c r="V33" s="752"/>
      <c r="W33" s="753"/>
      <c r="X33" s="751"/>
      <c r="Y33" s="827"/>
      <c r="Z33" s="828"/>
    </row>
    <row r="34" spans="2:26" x14ac:dyDescent="0.2">
      <c r="B34" s="695">
        <v>19</v>
      </c>
      <c r="C34" s="741"/>
      <c r="D34" s="742">
        <f t="shared" si="0"/>
        <v>0</v>
      </c>
      <c r="E34" s="743">
        <f t="shared" si="1"/>
        <v>0</v>
      </c>
      <c r="F34" s="744">
        <f t="shared" si="1"/>
        <v>0</v>
      </c>
      <c r="G34" s="745"/>
      <c r="H34" s="746"/>
      <c r="I34" s="826"/>
      <c r="J34" s="747"/>
      <c r="K34" s="748"/>
      <c r="L34" s="746"/>
      <c r="M34" s="826"/>
      <c r="N34" s="747"/>
      <c r="O34" s="748"/>
      <c r="P34" s="749"/>
      <c r="Q34" s="749"/>
      <c r="R34" s="750"/>
      <c r="S34" s="751"/>
      <c r="T34" s="749"/>
      <c r="U34" s="752"/>
      <c r="V34" s="752"/>
      <c r="W34" s="753"/>
      <c r="X34" s="751"/>
      <c r="Y34" s="827"/>
      <c r="Z34" s="828"/>
    </row>
    <row r="35" spans="2:26" x14ac:dyDescent="0.2">
      <c r="B35" s="695">
        <v>20</v>
      </c>
      <c r="C35" s="741"/>
      <c r="D35" s="742">
        <f t="shared" si="0"/>
        <v>0</v>
      </c>
      <c r="E35" s="743">
        <f t="shared" si="1"/>
        <v>0</v>
      </c>
      <c r="F35" s="744">
        <f t="shared" si="1"/>
        <v>0</v>
      </c>
      <c r="G35" s="745"/>
      <c r="H35" s="746"/>
      <c r="I35" s="826"/>
      <c r="J35" s="747"/>
      <c r="K35" s="748"/>
      <c r="L35" s="746"/>
      <c r="M35" s="826"/>
      <c r="N35" s="747"/>
      <c r="O35" s="748"/>
      <c r="P35" s="749"/>
      <c r="Q35" s="749"/>
      <c r="R35" s="750"/>
      <c r="S35" s="751"/>
      <c r="T35" s="749"/>
      <c r="U35" s="752"/>
      <c r="V35" s="752"/>
      <c r="W35" s="753"/>
      <c r="X35" s="751"/>
      <c r="Y35" s="827"/>
      <c r="Z35" s="828"/>
    </row>
    <row r="36" spans="2:26" x14ac:dyDescent="0.2">
      <c r="B36" s="695">
        <v>21</v>
      </c>
      <c r="C36" s="741"/>
      <c r="D36" s="742">
        <f t="shared" si="0"/>
        <v>0</v>
      </c>
      <c r="E36" s="743">
        <f t="shared" si="1"/>
        <v>0</v>
      </c>
      <c r="F36" s="744">
        <f t="shared" si="1"/>
        <v>0</v>
      </c>
      <c r="G36" s="745"/>
      <c r="H36" s="746"/>
      <c r="I36" s="826"/>
      <c r="J36" s="747"/>
      <c r="K36" s="748"/>
      <c r="L36" s="746"/>
      <c r="M36" s="826"/>
      <c r="N36" s="747"/>
      <c r="O36" s="748"/>
      <c r="P36" s="749"/>
      <c r="Q36" s="749"/>
      <c r="R36" s="750"/>
      <c r="S36" s="751"/>
      <c r="T36" s="749"/>
      <c r="U36" s="752"/>
      <c r="V36" s="752"/>
      <c r="W36" s="753"/>
      <c r="X36" s="751"/>
      <c r="Y36" s="827"/>
      <c r="Z36" s="828"/>
    </row>
    <row r="37" spans="2:26" x14ac:dyDescent="0.2">
      <c r="B37" s="695">
        <v>22</v>
      </c>
      <c r="C37" s="741"/>
      <c r="D37" s="742">
        <f t="shared" si="0"/>
        <v>0</v>
      </c>
      <c r="E37" s="743">
        <f t="shared" si="1"/>
        <v>0</v>
      </c>
      <c r="F37" s="744">
        <f t="shared" si="1"/>
        <v>0</v>
      </c>
      <c r="G37" s="745"/>
      <c r="H37" s="746"/>
      <c r="I37" s="826"/>
      <c r="J37" s="747"/>
      <c r="K37" s="748"/>
      <c r="L37" s="746"/>
      <c r="M37" s="826"/>
      <c r="N37" s="747"/>
      <c r="O37" s="748"/>
      <c r="P37" s="749"/>
      <c r="Q37" s="749"/>
      <c r="R37" s="750"/>
      <c r="S37" s="751"/>
      <c r="T37" s="749"/>
      <c r="U37" s="752"/>
      <c r="V37" s="752"/>
      <c r="W37" s="753"/>
      <c r="X37" s="751"/>
      <c r="Y37" s="827"/>
      <c r="Z37" s="828"/>
    </row>
    <row r="38" spans="2:26" x14ac:dyDescent="0.2">
      <c r="B38" s="695">
        <v>23</v>
      </c>
      <c r="C38" s="741"/>
      <c r="D38" s="742">
        <f t="shared" si="0"/>
        <v>0</v>
      </c>
      <c r="E38" s="743">
        <f t="shared" si="1"/>
        <v>0</v>
      </c>
      <c r="F38" s="744">
        <f t="shared" si="1"/>
        <v>0</v>
      </c>
      <c r="G38" s="745"/>
      <c r="H38" s="746"/>
      <c r="I38" s="826"/>
      <c r="J38" s="747"/>
      <c r="K38" s="748"/>
      <c r="L38" s="746"/>
      <c r="M38" s="826"/>
      <c r="N38" s="747"/>
      <c r="O38" s="748"/>
      <c r="P38" s="749"/>
      <c r="Q38" s="749"/>
      <c r="R38" s="750"/>
      <c r="S38" s="751"/>
      <c r="T38" s="749"/>
      <c r="U38" s="752"/>
      <c r="V38" s="752"/>
      <c r="W38" s="753"/>
      <c r="X38" s="751"/>
      <c r="Y38" s="827"/>
      <c r="Z38" s="828"/>
    </row>
    <row r="39" spans="2:26" x14ac:dyDescent="0.2">
      <c r="B39" s="695">
        <v>24</v>
      </c>
      <c r="C39" s="741"/>
      <c r="D39" s="742">
        <f t="shared" si="0"/>
        <v>0</v>
      </c>
      <c r="E39" s="743">
        <f t="shared" si="1"/>
        <v>0</v>
      </c>
      <c r="F39" s="744">
        <f t="shared" si="1"/>
        <v>0</v>
      </c>
      <c r="G39" s="745"/>
      <c r="H39" s="746"/>
      <c r="I39" s="826"/>
      <c r="J39" s="747"/>
      <c r="K39" s="748"/>
      <c r="L39" s="746"/>
      <c r="M39" s="826"/>
      <c r="N39" s="747"/>
      <c r="O39" s="748"/>
      <c r="P39" s="749"/>
      <c r="Q39" s="749"/>
      <c r="R39" s="750"/>
      <c r="S39" s="751"/>
      <c r="T39" s="749"/>
      <c r="U39" s="752"/>
      <c r="V39" s="752"/>
      <c r="W39" s="753"/>
      <c r="X39" s="751"/>
      <c r="Y39" s="827"/>
      <c r="Z39" s="828"/>
    </row>
    <row r="40" spans="2:26" x14ac:dyDescent="0.2">
      <c r="B40" s="695">
        <v>25</v>
      </c>
      <c r="C40" s="741"/>
      <c r="D40" s="742">
        <f t="shared" si="0"/>
        <v>0</v>
      </c>
      <c r="E40" s="743">
        <f t="shared" si="1"/>
        <v>0</v>
      </c>
      <c r="F40" s="744">
        <f t="shared" si="1"/>
        <v>0</v>
      </c>
      <c r="G40" s="745"/>
      <c r="H40" s="746"/>
      <c r="I40" s="826"/>
      <c r="J40" s="747"/>
      <c r="K40" s="748"/>
      <c r="L40" s="746"/>
      <c r="M40" s="826"/>
      <c r="N40" s="747"/>
      <c r="O40" s="748"/>
      <c r="P40" s="749"/>
      <c r="Q40" s="749"/>
      <c r="R40" s="750"/>
      <c r="S40" s="751"/>
      <c r="T40" s="749"/>
      <c r="U40" s="752"/>
      <c r="V40" s="752"/>
      <c r="W40" s="753"/>
      <c r="X40" s="751"/>
      <c r="Y40" s="827"/>
      <c r="Z40" s="828"/>
    </row>
    <row r="41" spans="2:26" x14ac:dyDescent="0.2">
      <c r="B41" s="695">
        <v>26</v>
      </c>
      <c r="C41" s="741"/>
      <c r="D41" s="742">
        <f t="shared" si="0"/>
        <v>0</v>
      </c>
      <c r="E41" s="743">
        <f t="shared" si="1"/>
        <v>0</v>
      </c>
      <c r="F41" s="744">
        <f t="shared" si="1"/>
        <v>0</v>
      </c>
      <c r="G41" s="745"/>
      <c r="H41" s="746"/>
      <c r="I41" s="826"/>
      <c r="J41" s="747"/>
      <c r="K41" s="748"/>
      <c r="L41" s="746"/>
      <c r="M41" s="826"/>
      <c r="N41" s="747"/>
      <c r="O41" s="748"/>
      <c r="P41" s="749"/>
      <c r="Q41" s="749"/>
      <c r="R41" s="750"/>
      <c r="S41" s="751"/>
      <c r="T41" s="749"/>
      <c r="U41" s="752"/>
      <c r="V41" s="752"/>
      <c r="W41" s="753"/>
      <c r="X41" s="751"/>
      <c r="Y41" s="827"/>
      <c r="Z41" s="828"/>
    </row>
    <row r="42" spans="2:26" x14ac:dyDescent="0.2">
      <c r="B42" s="695">
        <v>27</v>
      </c>
      <c r="C42" s="741"/>
      <c r="D42" s="742">
        <f t="shared" si="0"/>
        <v>0</v>
      </c>
      <c r="E42" s="743">
        <f t="shared" si="1"/>
        <v>0</v>
      </c>
      <c r="F42" s="744">
        <f t="shared" si="1"/>
        <v>0</v>
      </c>
      <c r="G42" s="745"/>
      <c r="H42" s="746"/>
      <c r="I42" s="826"/>
      <c r="J42" s="747"/>
      <c r="K42" s="748"/>
      <c r="L42" s="746"/>
      <c r="M42" s="826"/>
      <c r="N42" s="747"/>
      <c r="O42" s="748"/>
      <c r="P42" s="749"/>
      <c r="Q42" s="749"/>
      <c r="R42" s="750"/>
      <c r="S42" s="751"/>
      <c r="T42" s="749"/>
      <c r="U42" s="752"/>
      <c r="V42" s="752"/>
      <c r="W42" s="753"/>
      <c r="X42" s="751"/>
      <c r="Y42" s="827"/>
      <c r="Z42" s="828"/>
    </row>
    <row r="43" spans="2:26" x14ac:dyDescent="0.2">
      <c r="B43" s="695">
        <v>28</v>
      </c>
      <c r="C43" s="741"/>
      <c r="D43" s="742">
        <f t="shared" si="0"/>
        <v>0</v>
      </c>
      <c r="E43" s="743">
        <f t="shared" si="1"/>
        <v>0</v>
      </c>
      <c r="F43" s="744">
        <f t="shared" si="1"/>
        <v>0</v>
      </c>
      <c r="G43" s="745"/>
      <c r="H43" s="746"/>
      <c r="I43" s="826"/>
      <c r="J43" s="747"/>
      <c r="K43" s="748"/>
      <c r="L43" s="746"/>
      <c r="M43" s="826"/>
      <c r="N43" s="747"/>
      <c r="O43" s="748"/>
      <c r="P43" s="749"/>
      <c r="Q43" s="749"/>
      <c r="R43" s="750"/>
      <c r="S43" s="751"/>
      <c r="T43" s="749"/>
      <c r="U43" s="752"/>
      <c r="V43" s="752"/>
      <c r="W43" s="753"/>
      <c r="X43" s="751"/>
      <c r="Y43" s="827"/>
      <c r="Z43" s="828"/>
    </row>
    <row r="44" spans="2:26" x14ac:dyDescent="0.2">
      <c r="B44" s="695">
        <v>29</v>
      </c>
      <c r="C44" s="741"/>
      <c r="D44" s="742">
        <f t="shared" si="0"/>
        <v>0</v>
      </c>
      <c r="E44" s="743">
        <f t="shared" si="1"/>
        <v>0</v>
      </c>
      <c r="F44" s="744">
        <f t="shared" si="1"/>
        <v>0</v>
      </c>
      <c r="G44" s="745"/>
      <c r="H44" s="746"/>
      <c r="I44" s="826"/>
      <c r="J44" s="747"/>
      <c r="K44" s="748"/>
      <c r="L44" s="746"/>
      <c r="M44" s="826"/>
      <c r="N44" s="747"/>
      <c r="O44" s="748"/>
      <c r="P44" s="749"/>
      <c r="Q44" s="749"/>
      <c r="R44" s="750"/>
      <c r="S44" s="751"/>
      <c r="T44" s="749"/>
      <c r="U44" s="752"/>
      <c r="V44" s="752"/>
      <c r="W44" s="753"/>
      <c r="X44" s="751"/>
      <c r="Y44" s="827"/>
      <c r="Z44" s="828"/>
    </row>
    <row r="45" spans="2:26" x14ac:dyDescent="0.2">
      <c r="B45" s="695">
        <v>30</v>
      </c>
      <c r="C45" s="741"/>
      <c r="D45" s="742">
        <f t="shared" si="0"/>
        <v>0</v>
      </c>
      <c r="E45" s="743">
        <f t="shared" si="1"/>
        <v>0</v>
      </c>
      <c r="F45" s="744">
        <f t="shared" si="1"/>
        <v>0</v>
      </c>
      <c r="G45" s="745"/>
      <c r="H45" s="746"/>
      <c r="I45" s="826"/>
      <c r="J45" s="747"/>
      <c r="K45" s="748"/>
      <c r="L45" s="746"/>
      <c r="M45" s="826"/>
      <c r="N45" s="747"/>
      <c r="O45" s="748"/>
      <c r="P45" s="754"/>
      <c r="Q45" s="754"/>
      <c r="R45" s="750"/>
      <c r="S45" s="751"/>
      <c r="T45" s="754"/>
      <c r="U45" s="755"/>
      <c r="V45" s="752"/>
      <c r="W45" s="753"/>
      <c r="X45" s="751"/>
      <c r="Y45" s="827"/>
      <c r="Z45" s="828"/>
    </row>
    <row r="46" spans="2:26" x14ac:dyDescent="0.2">
      <c r="B46" s="695">
        <v>31</v>
      </c>
      <c r="C46" s="741"/>
      <c r="D46" s="742">
        <f t="shared" si="0"/>
        <v>0</v>
      </c>
      <c r="E46" s="743">
        <f t="shared" si="1"/>
        <v>0</v>
      </c>
      <c r="F46" s="744">
        <f t="shared" si="1"/>
        <v>0</v>
      </c>
      <c r="G46" s="745"/>
      <c r="H46" s="746"/>
      <c r="I46" s="826"/>
      <c r="J46" s="747"/>
      <c r="K46" s="748"/>
      <c r="L46" s="746"/>
      <c r="M46" s="826"/>
      <c r="N46" s="747"/>
      <c r="O46" s="748"/>
      <c r="P46" s="754"/>
      <c r="Q46" s="754"/>
      <c r="R46" s="750"/>
      <c r="S46" s="751"/>
      <c r="T46" s="754"/>
      <c r="U46" s="755"/>
      <c r="V46" s="752"/>
      <c r="W46" s="753"/>
      <c r="X46" s="751"/>
      <c r="Y46" s="827"/>
      <c r="Z46" s="828"/>
    </row>
    <row r="47" spans="2:26" x14ac:dyDescent="0.2">
      <c r="B47" s="695">
        <v>32</v>
      </c>
      <c r="C47" s="741"/>
      <c r="D47" s="742">
        <f t="shared" si="0"/>
        <v>0</v>
      </c>
      <c r="E47" s="743">
        <f t="shared" si="1"/>
        <v>0</v>
      </c>
      <c r="F47" s="744">
        <f t="shared" si="1"/>
        <v>0</v>
      </c>
      <c r="G47" s="745"/>
      <c r="H47" s="746"/>
      <c r="I47" s="826"/>
      <c r="J47" s="747"/>
      <c r="K47" s="748"/>
      <c r="L47" s="746"/>
      <c r="M47" s="826"/>
      <c r="N47" s="747"/>
      <c r="O47" s="748"/>
      <c r="P47" s="754"/>
      <c r="Q47" s="754"/>
      <c r="R47" s="750"/>
      <c r="S47" s="751"/>
      <c r="T47" s="754"/>
      <c r="U47" s="755"/>
      <c r="V47" s="752"/>
      <c r="W47" s="753"/>
      <c r="X47" s="751"/>
      <c r="Y47" s="827"/>
      <c r="Z47" s="828"/>
    </row>
    <row r="48" spans="2:26" x14ac:dyDescent="0.2">
      <c r="B48" s="695">
        <v>33</v>
      </c>
      <c r="C48" s="741"/>
      <c r="D48" s="742">
        <f t="shared" si="0"/>
        <v>0</v>
      </c>
      <c r="E48" s="743">
        <f t="shared" ref="E48:F65" si="2">J48+N48</f>
        <v>0</v>
      </c>
      <c r="F48" s="744">
        <f t="shared" si="2"/>
        <v>0</v>
      </c>
      <c r="G48" s="745"/>
      <c r="H48" s="746"/>
      <c r="I48" s="826"/>
      <c r="J48" s="747"/>
      <c r="K48" s="748"/>
      <c r="L48" s="746"/>
      <c r="M48" s="826"/>
      <c r="N48" s="747"/>
      <c r="O48" s="748"/>
      <c r="P48" s="754"/>
      <c r="Q48" s="754"/>
      <c r="R48" s="750"/>
      <c r="S48" s="751"/>
      <c r="T48" s="754"/>
      <c r="U48" s="755"/>
      <c r="V48" s="752"/>
      <c r="W48" s="753"/>
      <c r="X48" s="751"/>
      <c r="Y48" s="827"/>
      <c r="Z48" s="828"/>
    </row>
    <row r="49" spans="2:26" x14ac:dyDescent="0.2">
      <c r="B49" s="695">
        <v>34</v>
      </c>
      <c r="C49" s="741"/>
      <c r="D49" s="742">
        <f t="shared" si="0"/>
        <v>0</v>
      </c>
      <c r="E49" s="743">
        <f t="shared" si="2"/>
        <v>0</v>
      </c>
      <c r="F49" s="744">
        <f t="shared" si="2"/>
        <v>0</v>
      </c>
      <c r="G49" s="745"/>
      <c r="H49" s="746"/>
      <c r="I49" s="826"/>
      <c r="J49" s="747"/>
      <c r="K49" s="748"/>
      <c r="L49" s="746"/>
      <c r="M49" s="826"/>
      <c r="N49" s="747"/>
      <c r="O49" s="748"/>
      <c r="P49" s="754"/>
      <c r="Q49" s="754"/>
      <c r="R49" s="750"/>
      <c r="S49" s="751"/>
      <c r="T49" s="754"/>
      <c r="U49" s="755"/>
      <c r="V49" s="752"/>
      <c r="W49" s="753"/>
      <c r="X49" s="751"/>
      <c r="Y49" s="827"/>
      <c r="Z49" s="828"/>
    </row>
    <row r="50" spans="2:26" x14ac:dyDescent="0.2">
      <c r="B50" s="695">
        <v>35</v>
      </c>
      <c r="C50" s="741"/>
      <c r="D50" s="742">
        <f t="shared" si="0"/>
        <v>0</v>
      </c>
      <c r="E50" s="743">
        <f t="shared" si="2"/>
        <v>0</v>
      </c>
      <c r="F50" s="744">
        <f t="shared" si="2"/>
        <v>0</v>
      </c>
      <c r="G50" s="745"/>
      <c r="H50" s="746"/>
      <c r="I50" s="826"/>
      <c r="J50" s="747"/>
      <c r="K50" s="748"/>
      <c r="L50" s="746"/>
      <c r="M50" s="826"/>
      <c r="N50" s="747"/>
      <c r="O50" s="748"/>
      <c r="P50" s="754"/>
      <c r="Q50" s="754"/>
      <c r="R50" s="750"/>
      <c r="S50" s="751"/>
      <c r="T50" s="754"/>
      <c r="U50" s="755"/>
      <c r="V50" s="752"/>
      <c r="W50" s="753"/>
      <c r="X50" s="751"/>
      <c r="Y50" s="827"/>
      <c r="Z50" s="828"/>
    </row>
    <row r="51" spans="2:26" x14ac:dyDescent="0.2">
      <c r="B51" s="695">
        <v>36</v>
      </c>
      <c r="C51" s="741"/>
      <c r="D51" s="742">
        <f t="shared" si="0"/>
        <v>0</v>
      </c>
      <c r="E51" s="743">
        <f t="shared" si="2"/>
        <v>0</v>
      </c>
      <c r="F51" s="744">
        <f t="shared" si="2"/>
        <v>0</v>
      </c>
      <c r="G51" s="745"/>
      <c r="H51" s="746"/>
      <c r="I51" s="826"/>
      <c r="J51" s="747"/>
      <c r="K51" s="748"/>
      <c r="L51" s="746"/>
      <c r="M51" s="826"/>
      <c r="N51" s="747"/>
      <c r="O51" s="748"/>
      <c r="P51" s="754"/>
      <c r="Q51" s="754"/>
      <c r="R51" s="750"/>
      <c r="S51" s="751"/>
      <c r="T51" s="754"/>
      <c r="U51" s="755"/>
      <c r="V51" s="752"/>
      <c r="W51" s="753"/>
      <c r="X51" s="751"/>
      <c r="Y51" s="827"/>
      <c r="Z51" s="828"/>
    </row>
    <row r="52" spans="2:26" x14ac:dyDescent="0.2">
      <c r="B52" s="695">
        <v>37</v>
      </c>
      <c r="C52" s="741"/>
      <c r="D52" s="742">
        <f t="shared" si="0"/>
        <v>0</v>
      </c>
      <c r="E52" s="743">
        <f t="shared" si="2"/>
        <v>0</v>
      </c>
      <c r="F52" s="744">
        <f t="shared" si="2"/>
        <v>0</v>
      </c>
      <c r="G52" s="745"/>
      <c r="H52" s="746"/>
      <c r="I52" s="826"/>
      <c r="J52" s="747"/>
      <c r="K52" s="748"/>
      <c r="L52" s="746"/>
      <c r="M52" s="826"/>
      <c r="N52" s="747"/>
      <c r="O52" s="748"/>
      <c r="P52" s="754"/>
      <c r="Q52" s="754"/>
      <c r="R52" s="750"/>
      <c r="S52" s="751"/>
      <c r="T52" s="754"/>
      <c r="U52" s="755"/>
      <c r="V52" s="752"/>
      <c r="W52" s="753"/>
      <c r="X52" s="751"/>
      <c r="Y52" s="827"/>
      <c r="Z52" s="828"/>
    </row>
    <row r="53" spans="2:26" x14ac:dyDescent="0.2">
      <c r="B53" s="695">
        <v>38</v>
      </c>
      <c r="C53" s="741"/>
      <c r="D53" s="742">
        <f t="shared" si="0"/>
        <v>0</v>
      </c>
      <c r="E53" s="743">
        <f t="shared" si="2"/>
        <v>0</v>
      </c>
      <c r="F53" s="744">
        <f t="shared" si="2"/>
        <v>0</v>
      </c>
      <c r="G53" s="745"/>
      <c r="H53" s="746"/>
      <c r="I53" s="826"/>
      <c r="J53" s="747"/>
      <c r="K53" s="748"/>
      <c r="L53" s="746"/>
      <c r="M53" s="826"/>
      <c r="N53" s="747"/>
      <c r="O53" s="748"/>
      <c r="P53" s="754"/>
      <c r="Q53" s="754"/>
      <c r="R53" s="750"/>
      <c r="S53" s="751"/>
      <c r="T53" s="754"/>
      <c r="U53" s="755"/>
      <c r="V53" s="752"/>
      <c r="W53" s="753"/>
      <c r="X53" s="751"/>
      <c r="Y53" s="827"/>
      <c r="Z53" s="828"/>
    </row>
    <row r="54" spans="2:26" x14ac:dyDescent="0.2">
      <c r="B54" s="695">
        <v>39</v>
      </c>
      <c r="C54" s="741"/>
      <c r="D54" s="742">
        <f t="shared" si="0"/>
        <v>0</v>
      </c>
      <c r="E54" s="743">
        <f t="shared" si="2"/>
        <v>0</v>
      </c>
      <c r="F54" s="744">
        <f t="shared" si="2"/>
        <v>0</v>
      </c>
      <c r="G54" s="745"/>
      <c r="H54" s="746"/>
      <c r="I54" s="826"/>
      <c r="J54" s="747"/>
      <c r="K54" s="748"/>
      <c r="L54" s="746"/>
      <c r="M54" s="826"/>
      <c r="N54" s="747"/>
      <c r="O54" s="748"/>
      <c r="P54" s="754"/>
      <c r="Q54" s="754"/>
      <c r="R54" s="750"/>
      <c r="S54" s="751"/>
      <c r="T54" s="754"/>
      <c r="U54" s="755"/>
      <c r="V54" s="752"/>
      <c r="W54" s="753"/>
      <c r="X54" s="751"/>
      <c r="Y54" s="827"/>
      <c r="Z54" s="828"/>
    </row>
    <row r="55" spans="2:26" x14ac:dyDescent="0.2">
      <c r="B55" s="695">
        <v>40</v>
      </c>
      <c r="C55" s="741"/>
      <c r="D55" s="742">
        <f t="shared" si="0"/>
        <v>0</v>
      </c>
      <c r="E55" s="743">
        <f t="shared" si="2"/>
        <v>0</v>
      </c>
      <c r="F55" s="744">
        <f t="shared" si="2"/>
        <v>0</v>
      </c>
      <c r="G55" s="745"/>
      <c r="H55" s="746"/>
      <c r="I55" s="826"/>
      <c r="J55" s="747"/>
      <c r="K55" s="748"/>
      <c r="L55" s="746"/>
      <c r="M55" s="826"/>
      <c r="N55" s="747"/>
      <c r="O55" s="748"/>
      <c r="P55" s="754"/>
      <c r="Q55" s="754"/>
      <c r="R55" s="750"/>
      <c r="S55" s="751"/>
      <c r="T55" s="754"/>
      <c r="U55" s="755"/>
      <c r="V55" s="752"/>
      <c r="W55" s="753"/>
      <c r="X55" s="751"/>
      <c r="Y55" s="827"/>
      <c r="Z55" s="828"/>
    </row>
    <row r="56" spans="2:26" x14ac:dyDescent="0.2">
      <c r="B56" s="695">
        <v>41</v>
      </c>
      <c r="C56" s="741"/>
      <c r="D56" s="742">
        <f t="shared" si="0"/>
        <v>0</v>
      </c>
      <c r="E56" s="743">
        <f t="shared" si="2"/>
        <v>0</v>
      </c>
      <c r="F56" s="744">
        <f t="shared" si="2"/>
        <v>0</v>
      </c>
      <c r="G56" s="745"/>
      <c r="H56" s="746"/>
      <c r="I56" s="826"/>
      <c r="J56" s="747"/>
      <c r="K56" s="748"/>
      <c r="L56" s="746"/>
      <c r="M56" s="826"/>
      <c r="N56" s="747"/>
      <c r="O56" s="748"/>
      <c r="P56" s="754"/>
      <c r="Q56" s="754"/>
      <c r="R56" s="750"/>
      <c r="S56" s="751"/>
      <c r="T56" s="754"/>
      <c r="U56" s="755"/>
      <c r="V56" s="752"/>
      <c r="W56" s="753"/>
      <c r="X56" s="751"/>
      <c r="Y56" s="827"/>
      <c r="Z56" s="828"/>
    </row>
    <row r="57" spans="2:26" x14ac:dyDescent="0.2">
      <c r="B57" s="695">
        <v>42</v>
      </c>
      <c r="C57" s="741"/>
      <c r="D57" s="742">
        <f t="shared" si="0"/>
        <v>0</v>
      </c>
      <c r="E57" s="743">
        <f t="shared" si="2"/>
        <v>0</v>
      </c>
      <c r="F57" s="744">
        <f t="shared" si="2"/>
        <v>0</v>
      </c>
      <c r="G57" s="745"/>
      <c r="H57" s="746"/>
      <c r="I57" s="826"/>
      <c r="J57" s="747"/>
      <c r="K57" s="748"/>
      <c r="L57" s="746"/>
      <c r="M57" s="826"/>
      <c r="N57" s="747"/>
      <c r="O57" s="748"/>
      <c r="P57" s="754"/>
      <c r="Q57" s="754"/>
      <c r="R57" s="750"/>
      <c r="S57" s="751"/>
      <c r="T57" s="754"/>
      <c r="U57" s="755"/>
      <c r="V57" s="752"/>
      <c r="W57" s="753"/>
      <c r="X57" s="751"/>
      <c r="Y57" s="827"/>
      <c r="Z57" s="828"/>
    </row>
    <row r="58" spans="2:26" x14ac:dyDescent="0.2">
      <c r="B58" s="695">
        <v>43</v>
      </c>
      <c r="C58" s="741"/>
      <c r="D58" s="742">
        <f t="shared" si="0"/>
        <v>0</v>
      </c>
      <c r="E58" s="743">
        <f t="shared" si="2"/>
        <v>0</v>
      </c>
      <c r="F58" s="744">
        <f t="shared" si="2"/>
        <v>0</v>
      </c>
      <c r="G58" s="745"/>
      <c r="H58" s="746"/>
      <c r="I58" s="826"/>
      <c r="J58" s="747"/>
      <c r="K58" s="748"/>
      <c r="L58" s="746"/>
      <c r="M58" s="826"/>
      <c r="N58" s="747"/>
      <c r="O58" s="748"/>
      <c r="P58" s="754"/>
      <c r="Q58" s="754"/>
      <c r="R58" s="750"/>
      <c r="S58" s="751"/>
      <c r="T58" s="754"/>
      <c r="U58" s="755"/>
      <c r="V58" s="752"/>
      <c r="W58" s="753"/>
      <c r="X58" s="751"/>
      <c r="Y58" s="827"/>
      <c r="Z58" s="828"/>
    </row>
    <row r="59" spans="2:26" x14ac:dyDescent="0.2">
      <c r="B59" s="695">
        <v>44</v>
      </c>
      <c r="C59" s="741"/>
      <c r="D59" s="742">
        <f t="shared" si="0"/>
        <v>0</v>
      </c>
      <c r="E59" s="743">
        <f t="shared" si="2"/>
        <v>0</v>
      </c>
      <c r="F59" s="744">
        <f t="shared" si="2"/>
        <v>0</v>
      </c>
      <c r="G59" s="745"/>
      <c r="H59" s="746"/>
      <c r="I59" s="826"/>
      <c r="J59" s="747"/>
      <c r="K59" s="748"/>
      <c r="L59" s="746"/>
      <c r="M59" s="826"/>
      <c r="N59" s="747"/>
      <c r="O59" s="748"/>
      <c r="P59" s="754"/>
      <c r="Q59" s="754"/>
      <c r="R59" s="750"/>
      <c r="S59" s="751"/>
      <c r="T59" s="754"/>
      <c r="U59" s="755"/>
      <c r="V59" s="752"/>
      <c r="W59" s="753"/>
      <c r="X59" s="751"/>
      <c r="Y59" s="827"/>
      <c r="Z59" s="828"/>
    </row>
    <row r="60" spans="2:26" x14ac:dyDescent="0.2">
      <c r="B60" s="695">
        <v>45</v>
      </c>
      <c r="C60" s="741"/>
      <c r="D60" s="742">
        <f t="shared" si="0"/>
        <v>0</v>
      </c>
      <c r="E60" s="743">
        <f t="shared" si="2"/>
        <v>0</v>
      </c>
      <c r="F60" s="744">
        <f t="shared" si="2"/>
        <v>0</v>
      </c>
      <c r="G60" s="745"/>
      <c r="H60" s="746"/>
      <c r="I60" s="826"/>
      <c r="J60" s="747"/>
      <c r="K60" s="748"/>
      <c r="L60" s="746"/>
      <c r="M60" s="826"/>
      <c r="N60" s="747"/>
      <c r="O60" s="748"/>
      <c r="P60" s="754"/>
      <c r="Q60" s="754"/>
      <c r="R60" s="750"/>
      <c r="S60" s="751"/>
      <c r="T60" s="754"/>
      <c r="U60" s="755"/>
      <c r="V60" s="752"/>
      <c r="W60" s="753"/>
      <c r="X60" s="751"/>
      <c r="Y60" s="827"/>
      <c r="Z60" s="828"/>
    </row>
    <row r="61" spans="2:26" x14ac:dyDescent="0.2">
      <c r="B61" s="695">
        <v>46</v>
      </c>
      <c r="C61" s="741"/>
      <c r="D61" s="742">
        <f t="shared" si="0"/>
        <v>0</v>
      </c>
      <c r="E61" s="743">
        <f t="shared" si="2"/>
        <v>0</v>
      </c>
      <c r="F61" s="744">
        <f t="shared" si="2"/>
        <v>0</v>
      </c>
      <c r="G61" s="745"/>
      <c r="H61" s="746"/>
      <c r="I61" s="826"/>
      <c r="J61" s="747"/>
      <c r="K61" s="748"/>
      <c r="L61" s="746"/>
      <c r="M61" s="826"/>
      <c r="N61" s="747"/>
      <c r="O61" s="748"/>
      <c r="P61" s="754"/>
      <c r="Q61" s="754"/>
      <c r="R61" s="750"/>
      <c r="S61" s="751"/>
      <c r="T61" s="754"/>
      <c r="U61" s="755"/>
      <c r="V61" s="752"/>
      <c r="W61" s="753"/>
      <c r="X61" s="751"/>
      <c r="Y61" s="827"/>
      <c r="Z61" s="828"/>
    </row>
    <row r="62" spans="2:26" x14ac:dyDescent="0.2">
      <c r="B62" s="695">
        <v>47</v>
      </c>
      <c r="C62" s="741"/>
      <c r="D62" s="742">
        <f t="shared" si="0"/>
        <v>0</v>
      </c>
      <c r="E62" s="743">
        <f t="shared" si="2"/>
        <v>0</v>
      </c>
      <c r="F62" s="744">
        <f t="shared" si="2"/>
        <v>0</v>
      </c>
      <c r="G62" s="745"/>
      <c r="H62" s="746"/>
      <c r="I62" s="826"/>
      <c r="J62" s="747"/>
      <c r="K62" s="748"/>
      <c r="L62" s="746"/>
      <c r="M62" s="826"/>
      <c r="N62" s="747"/>
      <c r="O62" s="748"/>
      <c r="P62" s="754"/>
      <c r="Q62" s="754"/>
      <c r="R62" s="750"/>
      <c r="S62" s="751"/>
      <c r="T62" s="754"/>
      <c r="U62" s="755"/>
      <c r="V62" s="752"/>
      <c r="W62" s="753"/>
      <c r="X62" s="751"/>
      <c r="Y62" s="827"/>
      <c r="Z62" s="828"/>
    </row>
    <row r="63" spans="2:26" x14ac:dyDescent="0.2">
      <c r="B63" s="695">
        <v>48</v>
      </c>
      <c r="C63" s="741"/>
      <c r="D63" s="742">
        <f t="shared" si="0"/>
        <v>0</v>
      </c>
      <c r="E63" s="743">
        <f t="shared" si="2"/>
        <v>0</v>
      </c>
      <c r="F63" s="744">
        <f t="shared" si="2"/>
        <v>0</v>
      </c>
      <c r="G63" s="745"/>
      <c r="H63" s="746"/>
      <c r="I63" s="826"/>
      <c r="J63" s="747"/>
      <c r="K63" s="748"/>
      <c r="L63" s="746"/>
      <c r="M63" s="826"/>
      <c r="N63" s="747"/>
      <c r="O63" s="748"/>
      <c r="P63" s="754"/>
      <c r="Q63" s="754"/>
      <c r="R63" s="750"/>
      <c r="S63" s="751"/>
      <c r="T63" s="754"/>
      <c r="U63" s="755"/>
      <c r="V63" s="752"/>
      <c r="W63" s="753"/>
      <c r="X63" s="751"/>
      <c r="Y63" s="827"/>
      <c r="Z63" s="828"/>
    </row>
    <row r="64" spans="2:26" x14ac:dyDescent="0.2">
      <c r="B64" s="695">
        <v>49</v>
      </c>
      <c r="C64" s="741"/>
      <c r="D64" s="742">
        <f t="shared" si="0"/>
        <v>0</v>
      </c>
      <c r="E64" s="743">
        <f t="shared" si="2"/>
        <v>0</v>
      </c>
      <c r="F64" s="744">
        <f t="shared" si="2"/>
        <v>0</v>
      </c>
      <c r="G64" s="745"/>
      <c r="H64" s="746"/>
      <c r="I64" s="826"/>
      <c r="J64" s="747"/>
      <c r="K64" s="748"/>
      <c r="L64" s="746"/>
      <c r="M64" s="826"/>
      <c r="N64" s="747"/>
      <c r="O64" s="748"/>
      <c r="P64" s="754"/>
      <c r="Q64" s="754"/>
      <c r="R64" s="750"/>
      <c r="S64" s="751"/>
      <c r="T64" s="754"/>
      <c r="U64" s="755"/>
      <c r="V64" s="752"/>
      <c r="W64" s="753"/>
      <c r="X64" s="751"/>
      <c r="Y64" s="827"/>
      <c r="Z64" s="828"/>
    </row>
    <row r="65" spans="2:26" ht="13.5" thickBot="1" x14ac:dyDescent="0.25">
      <c r="B65" s="695">
        <v>50</v>
      </c>
      <c r="C65" s="756"/>
      <c r="D65" s="742">
        <f t="shared" si="0"/>
        <v>0</v>
      </c>
      <c r="E65" s="743">
        <f t="shared" si="2"/>
        <v>0</v>
      </c>
      <c r="F65" s="744">
        <f t="shared" si="2"/>
        <v>0</v>
      </c>
      <c r="G65" s="745"/>
      <c r="H65" s="746"/>
      <c r="I65" s="826"/>
      <c r="J65" s="747"/>
      <c r="K65" s="748"/>
      <c r="L65" s="746"/>
      <c r="M65" s="826"/>
      <c r="N65" s="747"/>
      <c r="O65" s="748"/>
      <c r="P65" s="749"/>
      <c r="Q65" s="749"/>
      <c r="R65" s="750"/>
      <c r="S65" s="751"/>
      <c r="T65" s="749"/>
      <c r="U65" s="752"/>
      <c r="V65" s="752"/>
      <c r="W65" s="753"/>
      <c r="X65" s="751"/>
      <c r="Y65" s="829"/>
      <c r="Z65" s="830"/>
    </row>
    <row r="66" spans="2:26" ht="25.25" customHeight="1" thickBot="1" x14ac:dyDescent="0.25">
      <c r="B66" s="2204" t="s">
        <v>806</v>
      </c>
      <c r="C66" s="2205"/>
      <c r="D66" s="757">
        <f>SUM(D16:D65)</f>
        <v>0</v>
      </c>
      <c r="E66" s="758">
        <f>SUM(E16:E65)</f>
        <v>0</v>
      </c>
      <c r="F66" s="759">
        <f>SUM(F16:F65)</f>
        <v>0</v>
      </c>
      <c r="G66" s="760"/>
      <c r="H66" s="757">
        <f>SUM(H16:H65)</f>
        <v>0</v>
      </c>
      <c r="I66" s="761">
        <f t="shared" ref="I66:O66" si="3">SUM(I16:I65)</f>
        <v>0</v>
      </c>
      <c r="J66" s="761">
        <f t="shared" si="3"/>
        <v>0</v>
      </c>
      <c r="K66" s="758">
        <f t="shared" si="3"/>
        <v>0</v>
      </c>
      <c r="L66" s="757">
        <f t="shared" si="3"/>
        <v>0</v>
      </c>
      <c r="M66" s="761">
        <f>SUM(M16:M65)</f>
        <v>0</v>
      </c>
      <c r="N66" s="761">
        <f t="shared" si="3"/>
        <v>0</v>
      </c>
      <c r="O66" s="761">
        <f t="shared" si="3"/>
        <v>0</v>
      </c>
      <c r="P66" s="762"/>
      <c r="Q66" s="697"/>
      <c r="R66" s="697"/>
      <c r="S66" s="697"/>
      <c r="T66" s="698"/>
      <c r="U66" s="697"/>
      <c r="V66" s="697"/>
      <c r="W66" s="697"/>
      <c r="X66" s="697"/>
      <c r="Y66" s="697"/>
      <c r="Z66" s="697"/>
    </row>
  </sheetData>
  <mergeCells count="49">
    <mergeCell ref="B2:C2"/>
    <mergeCell ref="D2:K2"/>
    <mergeCell ref="L2:Q2"/>
    <mergeCell ref="C4:E4"/>
    <mergeCell ref="F4:K4"/>
    <mergeCell ref="L4:O4"/>
    <mergeCell ref="L5:N6"/>
    <mergeCell ref="C7:E7"/>
    <mergeCell ref="F7:G7"/>
    <mergeCell ref="H7:K7"/>
    <mergeCell ref="L7:O7"/>
    <mergeCell ref="D9:D12"/>
    <mergeCell ref="E9:E12"/>
    <mergeCell ref="F9:F12"/>
    <mergeCell ref="G9:G12"/>
    <mergeCell ref="C5:E6"/>
    <mergeCell ref="F5:K6"/>
    <mergeCell ref="H9:K9"/>
    <mergeCell ref="L9:O9"/>
    <mergeCell ref="P9:P12"/>
    <mergeCell ref="Q9:Q12"/>
    <mergeCell ref="R9:R12"/>
    <mergeCell ref="N10:O10"/>
    <mergeCell ref="T9:V9"/>
    <mergeCell ref="W9:W12"/>
    <mergeCell ref="X9:X12"/>
    <mergeCell ref="Y9:Y12"/>
    <mergeCell ref="Z9:Z12"/>
    <mergeCell ref="B66:C66"/>
    <mergeCell ref="T10:T12"/>
    <mergeCell ref="U10:U12"/>
    <mergeCell ref="V10:V12"/>
    <mergeCell ref="J11:J12"/>
    <mergeCell ref="K11:K12"/>
    <mergeCell ref="N11:N12"/>
    <mergeCell ref="O11:O12"/>
    <mergeCell ref="H10:H12"/>
    <mergeCell ref="I10:I12"/>
    <mergeCell ref="J10:K10"/>
    <mergeCell ref="L10:L12"/>
    <mergeCell ref="M10:M12"/>
    <mergeCell ref="S9:S12"/>
    <mergeCell ref="B9:B12"/>
    <mergeCell ref="C9:C12"/>
    <mergeCell ref="B13:B15"/>
    <mergeCell ref="W13:W15"/>
    <mergeCell ref="V14:V15"/>
    <mergeCell ref="D15:F15"/>
    <mergeCell ref="Q15:R15"/>
  </mergeCells>
  <phoneticPr fontId="2"/>
  <dataValidations count="1">
    <dataValidation allowBlank="1" showInputMessage="1" showErrorMessage="1" promptTitle="作成日" prompt="作成日を記入" sqref="W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W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W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W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W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W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W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W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W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W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W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W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W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W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W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CA71F59C-8D85-47B4-93CF-9762159724F4}"/>
  </dataValidations>
  <printOptions horizontalCentered="1" verticalCentered="1"/>
  <pageMargins left="0.70866141732283472" right="0.70866141732283472" top="0.74803149606299213" bottom="0.74803149606299213" header="0.31496062992125984" footer="0.31496062992125984"/>
  <pageSetup paperSize="8" scale="5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89"/>
  <sheetViews>
    <sheetView view="pageBreakPreview" topLeftCell="A64" zoomScaleNormal="100" workbookViewId="0">
      <selection activeCell="I78" sqref="I78"/>
    </sheetView>
  </sheetViews>
  <sheetFormatPr defaultColWidth="9" defaultRowHeight="13" x14ac:dyDescent="0.2"/>
  <cols>
    <col min="1" max="1" width="2.08984375" style="3" customWidth="1"/>
    <col min="2" max="3" width="12.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36</v>
      </c>
    </row>
    <row r="2" spans="1:8" ht="18" customHeight="1" x14ac:dyDescent="0.2"/>
    <row r="3" spans="1:8" ht="21" customHeight="1" x14ac:dyDescent="0.2">
      <c r="A3" s="2" t="s">
        <v>37</v>
      </c>
      <c r="B3" s="19"/>
      <c r="C3" s="19"/>
      <c r="D3" s="19"/>
      <c r="E3" s="19"/>
      <c r="F3" s="19"/>
      <c r="G3" s="19"/>
      <c r="H3" s="19"/>
    </row>
    <row r="4" spans="1:8" ht="18" customHeight="1" x14ac:dyDescent="0.2"/>
    <row r="5" spans="1:8" ht="18" customHeight="1" thickBot="1" x14ac:dyDescent="0.25">
      <c r="H5" s="4" t="s">
        <v>38</v>
      </c>
    </row>
    <row r="6" spans="1:8" ht="18" customHeight="1" x14ac:dyDescent="0.2">
      <c r="A6" s="1050" t="s">
        <v>39</v>
      </c>
      <c r="B6" s="1146"/>
      <c r="C6" s="14" t="s">
        <v>40</v>
      </c>
      <c r="D6" s="1090" t="s">
        <v>41</v>
      </c>
      <c r="E6" s="1091"/>
      <c r="F6" s="1092"/>
      <c r="G6" s="24" t="s">
        <v>42</v>
      </c>
      <c r="H6" s="52" t="s">
        <v>43</v>
      </c>
    </row>
    <row r="7" spans="1:8" ht="18" customHeight="1" x14ac:dyDescent="0.2">
      <c r="A7" s="53" t="s">
        <v>44</v>
      </c>
      <c r="B7" s="54"/>
      <c r="C7" s="1143"/>
      <c r="D7" s="1144"/>
      <c r="E7" s="1144"/>
      <c r="F7" s="1144"/>
      <c r="G7" s="1144"/>
      <c r="H7" s="1145"/>
    </row>
    <row r="8" spans="1:8" ht="18" customHeight="1" x14ac:dyDescent="0.2">
      <c r="A8" s="55"/>
      <c r="B8" s="1127" t="s">
        <v>26</v>
      </c>
      <c r="C8" s="1130"/>
      <c r="D8" s="6" t="s">
        <v>9</v>
      </c>
      <c r="E8" s="20"/>
      <c r="F8" s="7" t="s">
        <v>10</v>
      </c>
      <c r="G8" s="1133"/>
      <c r="H8" s="1136"/>
    </row>
    <row r="9" spans="1:8" ht="18" customHeight="1" x14ac:dyDescent="0.2">
      <c r="A9" s="56"/>
      <c r="B9" s="1128"/>
      <c r="C9" s="1131"/>
      <c r="D9" s="17"/>
      <c r="E9" s="22"/>
      <c r="F9" s="49"/>
      <c r="G9" s="1134"/>
      <c r="H9" s="1137"/>
    </row>
    <row r="10" spans="1:8" ht="54" customHeight="1" x14ac:dyDescent="0.2">
      <c r="A10" s="56"/>
      <c r="B10" s="1129"/>
      <c r="C10" s="1132"/>
      <c r="D10" s="8"/>
      <c r="E10" s="783"/>
      <c r="F10" s="9"/>
      <c r="G10" s="1135"/>
      <c r="H10" s="1138"/>
    </row>
    <row r="11" spans="1:8" ht="18" customHeight="1" x14ac:dyDescent="0.2">
      <c r="A11" s="55"/>
      <c r="B11" s="1127" t="s">
        <v>27</v>
      </c>
      <c r="C11" s="1130"/>
      <c r="D11" s="6" t="s">
        <v>9</v>
      </c>
      <c r="E11" s="20"/>
      <c r="F11" s="7" t="s">
        <v>10</v>
      </c>
      <c r="G11" s="1133"/>
      <c r="H11" s="1136"/>
    </row>
    <row r="12" spans="1:8" ht="18" customHeight="1" x14ac:dyDescent="0.2">
      <c r="A12" s="56"/>
      <c r="B12" s="1128"/>
      <c r="C12" s="1131"/>
      <c r="D12" s="17"/>
      <c r="E12" s="22"/>
      <c r="F12" s="49"/>
      <c r="G12" s="1134"/>
      <c r="H12" s="1137"/>
    </row>
    <row r="13" spans="1:8" ht="54" customHeight="1" x14ac:dyDescent="0.2">
      <c r="A13" s="56"/>
      <c r="B13" s="1129"/>
      <c r="C13" s="1132"/>
      <c r="D13" s="8"/>
      <c r="E13" s="783"/>
      <c r="F13" s="9"/>
      <c r="G13" s="1135"/>
      <c r="H13" s="1138"/>
    </row>
    <row r="14" spans="1:8" ht="18" customHeight="1" x14ac:dyDescent="0.2">
      <c r="A14" s="55"/>
      <c r="B14" s="1127" t="s">
        <v>28</v>
      </c>
      <c r="C14" s="1130"/>
      <c r="D14" s="6" t="s">
        <v>9</v>
      </c>
      <c r="E14" s="20"/>
      <c r="F14" s="7" t="s">
        <v>10</v>
      </c>
      <c r="G14" s="1133"/>
      <c r="H14" s="1136"/>
    </row>
    <row r="15" spans="1:8" ht="18" customHeight="1" x14ac:dyDescent="0.2">
      <c r="A15" s="56"/>
      <c r="B15" s="1128"/>
      <c r="C15" s="1131"/>
      <c r="D15" s="17"/>
      <c r="E15" s="22"/>
      <c r="F15" s="49"/>
      <c r="G15" s="1134"/>
      <c r="H15" s="1137"/>
    </row>
    <row r="16" spans="1:8" ht="54" customHeight="1" x14ac:dyDescent="0.2">
      <c r="A16" s="56"/>
      <c r="B16" s="1129"/>
      <c r="C16" s="1132"/>
      <c r="D16" s="8"/>
      <c r="E16" s="783"/>
      <c r="F16" s="9"/>
      <c r="G16" s="1135"/>
      <c r="H16" s="1138"/>
    </row>
    <row r="17" spans="1:8" ht="18" customHeight="1" x14ac:dyDescent="0.2">
      <c r="A17" s="55"/>
      <c r="B17" s="1127" t="s">
        <v>29</v>
      </c>
      <c r="C17" s="1130"/>
      <c r="D17" s="6" t="s">
        <v>9</v>
      </c>
      <c r="E17" s="20"/>
      <c r="F17" s="7" t="s">
        <v>10</v>
      </c>
      <c r="G17" s="1133"/>
      <c r="H17" s="1136"/>
    </row>
    <row r="18" spans="1:8" ht="18" customHeight="1" x14ac:dyDescent="0.2">
      <c r="A18" s="56"/>
      <c r="B18" s="1128"/>
      <c r="C18" s="1131"/>
      <c r="D18" s="17"/>
      <c r="E18" s="22"/>
      <c r="F18" s="49"/>
      <c r="G18" s="1134"/>
      <c r="H18" s="1137"/>
    </row>
    <row r="19" spans="1:8" ht="54" customHeight="1" x14ac:dyDescent="0.2">
      <c r="A19" s="56"/>
      <c r="B19" s="1129"/>
      <c r="C19" s="1132"/>
      <c r="D19" s="8"/>
      <c r="E19" s="783"/>
      <c r="F19" s="9"/>
      <c r="G19" s="1135"/>
      <c r="H19" s="1138"/>
    </row>
    <row r="20" spans="1:8" ht="18" customHeight="1" x14ac:dyDescent="0.2">
      <c r="A20" s="55"/>
      <c r="B20" s="1127" t="s">
        <v>30</v>
      </c>
      <c r="C20" s="1133"/>
      <c r="D20" s="6" t="s">
        <v>9</v>
      </c>
      <c r="E20" s="20"/>
      <c r="F20" s="7" t="s">
        <v>10</v>
      </c>
      <c r="G20" s="1140"/>
      <c r="H20" s="1136"/>
    </row>
    <row r="21" spans="1:8" ht="18" customHeight="1" x14ac:dyDescent="0.2">
      <c r="A21" s="56"/>
      <c r="B21" s="1128"/>
      <c r="C21" s="1139"/>
      <c r="D21" s="17"/>
      <c r="E21" s="22"/>
      <c r="F21" s="49"/>
      <c r="G21" s="1141"/>
      <c r="H21" s="1137"/>
    </row>
    <row r="22" spans="1:8" ht="54" customHeight="1" x14ac:dyDescent="0.2">
      <c r="A22" s="56"/>
      <c r="B22" s="1129"/>
      <c r="C22" s="1135"/>
      <c r="D22" s="8"/>
      <c r="E22" s="784"/>
      <c r="F22" s="9"/>
      <c r="G22" s="1142"/>
      <c r="H22" s="1138"/>
    </row>
    <row r="23" spans="1:8" ht="18" customHeight="1" x14ac:dyDescent="0.2">
      <c r="A23" s="1117" t="s">
        <v>45</v>
      </c>
      <c r="B23" s="1118"/>
      <c r="C23" s="1121"/>
      <c r="D23" s="6" t="s">
        <v>9</v>
      </c>
      <c r="E23" s="10">
        <f>SUM(E8,E11,E14,E17,E20)</f>
        <v>0</v>
      </c>
      <c r="F23" s="7" t="s">
        <v>10</v>
      </c>
      <c r="G23" s="1123"/>
      <c r="H23" s="1124"/>
    </row>
    <row r="24" spans="1:8" ht="18" customHeight="1" thickBot="1" x14ac:dyDescent="0.25">
      <c r="A24" s="1119"/>
      <c r="B24" s="1120"/>
      <c r="C24" s="1122"/>
      <c r="D24" s="46"/>
      <c r="E24" s="32">
        <f>SUM(E9,E12,E15,E18,E21)</f>
        <v>0</v>
      </c>
      <c r="F24" s="47"/>
      <c r="G24" s="1125"/>
      <c r="H24" s="1126"/>
    </row>
    <row r="25" spans="1:8" ht="14.25" customHeight="1" x14ac:dyDescent="0.2">
      <c r="A25" s="36" t="s">
        <v>317</v>
      </c>
      <c r="B25" s="36"/>
      <c r="C25" s="36"/>
      <c r="D25" s="36"/>
      <c r="E25" s="36"/>
      <c r="F25" s="36"/>
      <c r="G25" s="36"/>
      <c r="H25" s="36"/>
    </row>
    <row r="26" spans="1:8" ht="14.25" customHeight="1" x14ac:dyDescent="0.2">
      <c r="A26" s="170"/>
      <c r="B26" s="36" t="s">
        <v>219</v>
      </c>
      <c r="C26" s="171"/>
      <c r="D26" s="172"/>
      <c r="E26" s="171"/>
      <c r="F26" s="36"/>
      <c r="G26" s="36"/>
      <c r="H26" s="171"/>
    </row>
    <row r="27" spans="1:8" ht="14.25" customHeight="1" x14ac:dyDescent="0.2">
      <c r="A27" s="170"/>
      <c r="B27" s="36" t="s">
        <v>220</v>
      </c>
      <c r="C27" s="171"/>
      <c r="D27" s="172"/>
      <c r="E27" s="171"/>
      <c r="F27" s="36"/>
      <c r="G27" s="36"/>
      <c r="H27" s="171"/>
    </row>
    <row r="28" spans="1:8" ht="14.25" customHeight="1" x14ac:dyDescent="0.2">
      <c r="A28" s="170"/>
      <c r="B28" s="36" t="s">
        <v>221</v>
      </c>
      <c r="C28" s="171"/>
      <c r="D28" s="172"/>
      <c r="E28" s="171"/>
      <c r="F28" s="36"/>
      <c r="G28" s="36"/>
      <c r="H28" s="171"/>
    </row>
    <row r="29" spans="1:8" ht="14.25" customHeight="1" x14ac:dyDescent="0.2">
      <c r="A29" s="170"/>
      <c r="B29" s="36" t="s">
        <v>222</v>
      </c>
      <c r="C29" s="171"/>
      <c r="D29" s="172"/>
      <c r="E29" s="171"/>
      <c r="F29" s="36"/>
      <c r="G29" s="36"/>
      <c r="H29" s="171"/>
    </row>
    <row r="30" spans="1:8" ht="14.25" customHeight="1" x14ac:dyDescent="0.2"/>
    <row r="31" spans="1:8" ht="18" customHeight="1" x14ac:dyDescent="0.2"/>
    <row r="32" spans="1:8" ht="18" customHeight="1" x14ac:dyDescent="0.2"/>
    <row r="33" spans="1:10" ht="18" customHeight="1" x14ac:dyDescent="0.2"/>
    <row r="34" spans="1:10" ht="18" customHeight="1" x14ac:dyDescent="0.2">
      <c r="C34" s="130"/>
      <c r="D34" s="12" t="s">
        <v>319</v>
      </c>
      <c r="E34" s="1060">
        <f>別記様式第1!D13</f>
        <v>0</v>
      </c>
      <c r="F34" s="1060"/>
      <c r="G34" s="1060"/>
      <c r="H34" s="1060"/>
      <c r="I34" s="37"/>
      <c r="J34" s="37"/>
    </row>
    <row r="35" spans="1:10" ht="18" customHeight="1" x14ac:dyDescent="0.2"/>
    <row r="36" spans="1:10" ht="18" customHeight="1" x14ac:dyDescent="0.2">
      <c r="H36" s="1" t="s">
        <v>46</v>
      </c>
    </row>
    <row r="37" spans="1:10" ht="18" customHeight="1" x14ac:dyDescent="0.2"/>
    <row r="38" spans="1:10" ht="21" customHeight="1" x14ac:dyDescent="0.2">
      <c r="A38" s="2" t="s">
        <v>47</v>
      </c>
      <c r="B38" s="19"/>
      <c r="C38" s="19"/>
      <c r="D38" s="19"/>
      <c r="E38" s="19"/>
      <c r="F38" s="19"/>
      <c r="G38" s="19"/>
      <c r="H38" s="19"/>
    </row>
    <row r="39" spans="1:10" ht="18" customHeight="1" x14ac:dyDescent="0.2"/>
    <row r="40" spans="1:10" ht="18" customHeight="1" thickBot="1" x14ac:dyDescent="0.25">
      <c r="H40" s="4" t="s">
        <v>38</v>
      </c>
    </row>
    <row r="41" spans="1:10" ht="18" customHeight="1" x14ac:dyDescent="0.2">
      <c r="A41" s="1050" t="s">
        <v>39</v>
      </c>
      <c r="B41" s="1146"/>
      <c r="C41" s="14" t="s">
        <v>40</v>
      </c>
      <c r="D41" s="1090" t="s">
        <v>41</v>
      </c>
      <c r="E41" s="1091"/>
      <c r="F41" s="1092"/>
      <c r="G41" s="24" t="s">
        <v>42</v>
      </c>
      <c r="H41" s="52" t="s">
        <v>43</v>
      </c>
    </row>
    <row r="42" spans="1:10" ht="18" customHeight="1" x14ac:dyDescent="0.2">
      <c r="A42" s="53" t="s">
        <v>44</v>
      </c>
      <c r="B42" s="54"/>
      <c r="C42" s="1143"/>
      <c r="D42" s="1144"/>
      <c r="E42" s="1144"/>
      <c r="F42" s="1144"/>
      <c r="G42" s="1144"/>
      <c r="H42" s="1145"/>
    </row>
    <row r="43" spans="1:10" ht="18" customHeight="1" x14ac:dyDescent="0.2">
      <c r="A43" s="55"/>
      <c r="B43" s="1127" t="s">
        <v>26</v>
      </c>
      <c r="C43" s="1130"/>
      <c r="D43" s="6" t="s">
        <v>9</v>
      </c>
      <c r="E43" s="20"/>
      <c r="F43" s="7" t="s">
        <v>10</v>
      </c>
      <c r="G43" s="1133"/>
      <c r="H43" s="1136"/>
    </row>
    <row r="44" spans="1:10" ht="18" customHeight="1" x14ac:dyDescent="0.2">
      <c r="A44" s="56"/>
      <c r="B44" s="1128"/>
      <c r="C44" s="1131"/>
      <c r="D44" s="17"/>
      <c r="E44" s="22"/>
      <c r="F44" s="49"/>
      <c r="G44" s="1134"/>
      <c r="H44" s="1137"/>
    </row>
    <row r="45" spans="1:10" ht="54" customHeight="1" x14ac:dyDescent="0.2">
      <c r="A45" s="56"/>
      <c r="B45" s="1129"/>
      <c r="C45" s="1132"/>
      <c r="D45" s="8"/>
      <c r="E45" s="781"/>
      <c r="F45" s="9"/>
      <c r="G45" s="1135"/>
      <c r="H45" s="1138"/>
    </row>
    <row r="46" spans="1:10" ht="18" customHeight="1" x14ac:dyDescent="0.2">
      <c r="A46" s="55"/>
      <c r="B46" s="1127" t="s">
        <v>27</v>
      </c>
      <c r="C46" s="1130"/>
      <c r="D46" s="6" t="s">
        <v>9</v>
      </c>
      <c r="E46" s="20"/>
      <c r="F46" s="7" t="s">
        <v>10</v>
      </c>
      <c r="G46" s="1133"/>
      <c r="H46" s="1136"/>
    </row>
    <row r="47" spans="1:10" ht="18" customHeight="1" x14ac:dyDescent="0.2">
      <c r="A47" s="56"/>
      <c r="B47" s="1128"/>
      <c r="C47" s="1131"/>
      <c r="D47" s="17"/>
      <c r="E47" s="22"/>
      <c r="F47" s="49"/>
      <c r="G47" s="1134"/>
      <c r="H47" s="1137"/>
    </row>
    <row r="48" spans="1:10" ht="54" customHeight="1" x14ac:dyDescent="0.2">
      <c r="A48" s="56"/>
      <c r="B48" s="1129"/>
      <c r="C48" s="1132"/>
      <c r="D48" s="8"/>
      <c r="E48" s="781"/>
      <c r="F48" s="9"/>
      <c r="G48" s="1135"/>
      <c r="H48" s="1138"/>
    </row>
    <row r="49" spans="1:8" ht="18" customHeight="1" x14ac:dyDescent="0.2">
      <c r="A49" s="55"/>
      <c r="B49" s="1127" t="s">
        <v>28</v>
      </c>
      <c r="C49" s="1130"/>
      <c r="D49" s="6" t="s">
        <v>9</v>
      </c>
      <c r="E49" s="20"/>
      <c r="F49" s="7" t="s">
        <v>10</v>
      </c>
      <c r="G49" s="1133"/>
      <c r="H49" s="1136"/>
    </row>
    <row r="50" spans="1:8" ht="18" customHeight="1" x14ac:dyDescent="0.2">
      <c r="A50" s="56"/>
      <c r="B50" s="1128"/>
      <c r="C50" s="1131"/>
      <c r="D50" s="17"/>
      <c r="E50" s="22"/>
      <c r="F50" s="49"/>
      <c r="G50" s="1134"/>
      <c r="H50" s="1137"/>
    </row>
    <row r="51" spans="1:8" ht="54" customHeight="1" x14ac:dyDescent="0.2">
      <c r="A51" s="56"/>
      <c r="B51" s="1129"/>
      <c r="C51" s="1132"/>
      <c r="D51" s="8"/>
      <c r="E51" s="781"/>
      <c r="F51" s="9"/>
      <c r="G51" s="1135"/>
      <c r="H51" s="1138"/>
    </row>
    <row r="52" spans="1:8" ht="18" customHeight="1" x14ac:dyDescent="0.2">
      <c r="A52" s="55"/>
      <c r="B52" s="1127" t="s">
        <v>29</v>
      </c>
      <c r="C52" s="1130"/>
      <c r="D52" s="6" t="s">
        <v>9</v>
      </c>
      <c r="E52" s="20"/>
      <c r="F52" s="7" t="s">
        <v>10</v>
      </c>
      <c r="G52" s="1133"/>
      <c r="H52" s="1136"/>
    </row>
    <row r="53" spans="1:8" ht="18" customHeight="1" x14ac:dyDescent="0.2">
      <c r="A53" s="56"/>
      <c r="B53" s="1128"/>
      <c r="C53" s="1131"/>
      <c r="D53" s="17"/>
      <c r="E53" s="22"/>
      <c r="F53" s="49"/>
      <c r="G53" s="1134"/>
      <c r="H53" s="1137"/>
    </row>
    <row r="54" spans="1:8" ht="54" customHeight="1" x14ac:dyDescent="0.2">
      <c r="A54" s="56"/>
      <c r="B54" s="1129"/>
      <c r="C54" s="1132"/>
      <c r="D54" s="8"/>
      <c r="E54" s="781"/>
      <c r="F54" s="9"/>
      <c r="G54" s="1135"/>
      <c r="H54" s="1138"/>
    </row>
    <row r="55" spans="1:8" ht="18" customHeight="1" x14ac:dyDescent="0.2">
      <c r="A55" s="55"/>
      <c r="B55" s="1127" t="s">
        <v>30</v>
      </c>
      <c r="C55" s="1133"/>
      <c r="D55" s="6" t="s">
        <v>9</v>
      </c>
      <c r="E55" s="20"/>
      <c r="F55" s="7" t="s">
        <v>10</v>
      </c>
      <c r="G55" s="1140"/>
      <c r="H55" s="1136"/>
    </row>
    <row r="56" spans="1:8" ht="18" customHeight="1" x14ac:dyDescent="0.2">
      <c r="A56" s="56"/>
      <c r="B56" s="1128"/>
      <c r="C56" s="1139"/>
      <c r="D56" s="17"/>
      <c r="E56" s="22"/>
      <c r="F56" s="49"/>
      <c r="G56" s="1141"/>
      <c r="H56" s="1137"/>
    </row>
    <row r="57" spans="1:8" ht="54" customHeight="1" x14ac:dyDescent="0.2">
      <c r="A57" s="56"/>
      <c r="B57" s="1129"/>
      <c r="C57" s="1135"/>
      <c r="D57" s="8"/>
      <c r="E57" s="785"/>
      <c r="F57" s="9"/>
      <c r="G57" s="1142"/>
      <c r="H57" s="1138"/>
    </row>
    <row r="58" spans="1:8" ht="18" customHeight="1" x14ac:dyDescent="0.2">
      <c r="A58" s="1117" t="s">
        <v>45</v>
      </c>
      <c r="B58" s="1118"/>
      <c r="C58" s="1121"/>
      <c r="D58" s="6" t="s">
        <v>9</v>
      </c>
      <c r="E58" s="10">
        <f>SUM(E43,E46,E49,E52,E55)</f>
        <v>0</v>
      </c>
      <c r="F58" s="7" t="s">
        <v>10</v>
      </c>
      <c r="G58" s="1123"/>
      <c r="H58" s="1124"/>
    </row>
    <row r="59" spans="1:8" ht="18" customHeight="1" thickBot="1" x14ac:dyDescent="0.25">
      <c r="A59" s="1119"/>
      <c r="B59" s="1120"/>
      <c r="C59" s="1122"/>
      <c r="D59" s="46"/>
      <c r="E59" s="23">
        <f>SUM(E44,E47,E50,E53,E56)</f>
        <v>0</v>
      </c>
      <c r="F59" s="47"/>
      <c r="G59" s="1125"/>
      <c r="H59" s="1126"/>
    </row>
    <row r="60" spans="1:8" ht="14.25" customHeight="1" x14ac:dyDescent="0.2">
      <c r="A60" s="36" t="s">
        <v>17</v>
      </c>
      <c r="B60" s="36"/>
      <c r="C60" s="36"/>
      <c r="D60" s="36"/>
      <c r="E60" s="36"/>
      <c r="F60" s="36"/>
      <c r="G60" s="36"/>
      <c r="H60" s="36"/>
    </row>
    <row r="61" spans="1:8" ht="14.25" customHeight="1" x14ac:dyDescent="0.2">
      <c r="A61" s="170"/>
      <c r="B61" s="36" t="s">
        <v>219</v>
      </c>
      <c r="C61" s="171"/>
      <c r="D61" s="172"/>
      <c r="E61" s="171"/>
      <c r="F61" s="36"/>
      <c r="G61" s="36"/>
      <c r="H61" s="171"/>
    </row>
    <row r="62" spans="1:8" ht="14.25" customHeight="1" x14ac:dyDescent="0.2">
      <c r="A62" s="170"/>
      <c r="B62" s="36" t="s">
        <v>220</v>
      </c>
      <c r="C62" s="171"/>
      <c r="D62" s="172"/>
      <c r="E62" s="171"/>
      <c r="F62" s="36"/>
      <c r="G62" s="36"/>
      <c r="H62" s="171"/>
    </row>
    <row r="63" spans="1:8" ht="14.25" customHeight="1" x14ac:dyDescent="0.2">
      <c r="A63" s="170"/>
      <c r="B63" s="36" t="s">
        <v>221</v>
      </c>
      <c r="C63" s="171"/>
      <c r="D63" s="172"/>
      <c r="E63" s="171"/>
      <c r="F63" s="36"/>
      <c r="G63" s="36"/>
      <c r="H63" s="171"/>
    </row>
    <row r="64" spans="1:8" ht="14.25" customHeight="1" x14ac:dyDescent="0.2">
      <c r="A64" s="170"/>
      <c r="B64" s="36" t="s">
        <v>222</v>
      </c>
      <c r="C64" s="171"/>
      <c r="D64" s="172"/>
      <c r="E64" s="171"/>
      <c r="F64" s="36"/>
      <c r="G64" s="36"/>
      <c r="H64" s="171"/>
    </row>
    <row r="65" spans="1:10" ht="18" customHeight="1" x14ac:dyDescent="0.2"/>
    <row r="66" spans="1:10" ht="18" customHeight="1" x14ac:dyDescent="0.2"/>
    <row r="67" spans="1:10" ht="18" customHeight="1" x14ac:dyDescent="0.2"/>
    <row r="68" spans="1:10" ht="18" customHeight="1" x14ac:dyDescent="0.2"/>
    <row r="69" spans="1:10" ht="18" customHeight="1" x14ac:dyDescent="0.2">
      <c r="C69" s="130"/>
      <c r="D69" s="12" t="s">
        <v>319</v>
      </c>
      <c r="E69" s="1060">
        <f>別記様式第1!D13</f>
        <v>0</v>
      </c>
      <c r="F69" s="1060"/>
      <c r="G69" s="1060"/>
      <c r="H69" s="1060"/>
      <c r="I69" s="37"/>
      <c r="J69" s="37"/>
    </row>
    <row r="70" spans="1:10" ht="18" customHeight="1" x14ac:dyDescent="0.2"/>
    <row r="71" spans="1:10" ht="14" x14ac:dyDescent="0.2">
      <c r="A71" s="26" t="s">
        <v>48</v>
      </c>
    </row>
    <row r="72" spans="1:10" ht="16.5" x14ac:dyDescent="0.2">
      <c r="A72" s="2" t="s">
        <v>49</v>
      </c>
      <c r="B72" s="19"/>
      <c r="C72" s="19"/>
      <c r="D72" s="19"/>
      <c r="E72" s="19"/>
      <c r="F72" s="19"/>
      <c r="G72" s="19"/>
      <c r="H72" s="19"/>
    </row>
    <row r="73" spans="1:10" ht="13.5" thickBot="1" x14ac:dyDescent="0.25">
      <c r="B73" s="3" t="s">
        <v>44</v>
      </c>
    </row>
    <row r="74" spans="1:10" ht="13.5" thickBot="1" x14ac:dyDescent="0.25">
      <c r="A74" s="1068" t="s">
        <v>39</v>
      </c>
      <c r="B74" s="1115"/>
      <c r="C74" s="1071" t="s">
        <v>50</v>
      </c>
      <c r="D74" s="1115"/>
      <c r="E74" s="1115"/>
      <c r="F74" s="1115"/>
      <c r="G74" s="1115"/>
      <c r="H74" s="1116"/>
    </row>
    <row r="75" spans="1:10" ht="58.5" customHeight="1" thickBot="1" x14ac:dyDescent="0.25">
      <c r="A75" s="1110" t="s">
        <v>51</v>
      </c>
      <c r="B75" s="1111"/>
      <c r="C75" s="1112" t="s">
        <v>52</v>
      </c>
      <c r="D75" s="1113"/>
      <c r="E75" s="1113"/>
      <c r="F75" s="1113"/>
      <c r="G75" s="1113"/>
      <c r="H75" s="1114"/>
    </row>
    <row r="76" spans="1:10" ht="56.25" customHeight="1" thickBot="1" x14ac:dyDescent="0.25">
      <c r="A76" s="1110" t="s">
        <v>53</v>
      </c>
      <c r="B76" s="1111"/>
      <c r="C76" s="1112" t="s">
        <v>54</v>
      </c>
      <c r="D76" s="1113"/>
      <c r="E76" s="1113"/>
      <c r="F76" s="1113"/>
      <c r="G76" s="1113"/>
      <c r="H76" s="1114"/>
    </row>
    <row r="77" spans="1:10" ht="137.25" customHeight="1" thickBot="1" x14ac:dyDescent="0.25">
      <c r="A77" s="1110" t="s">
        <v>28</v>
      </c>
      <c r="B77" s="1111"/>
      <c r="C77" s="1112" t="s">
        <v>874</v>
      </c>
      <c r="D77" s="1113"/>
      <c r="E77" s="1113"/>
      <c r="F77" s="1113"/>
      <c r="G77" s="1113"/>
      <c r="H77" s="1114"/>
    </row>
    <row r="78" spans="1:10" ht="85.5" customHeight="1" thickBot="1" x14ac:dyDescent="0.25">
      <c r="A78" s="1110" t="s">
        <v>55</v>
      </c>
      <c r="B78" s="1111"/>
      <c r="C78" s="1112" t="s">
        <v>56</v>
      </c>
      <c r="D78" s="1113"/>
      <c r="E78" s="1113"/>
      <c r="F78" s="1113"/>
      <c r="G78" s="1113"/>
      <c r="H78" s="1114"/>
    </row>
    <row r="79" spans="1:10" ht="72" customHeight="1" thickBot="1" x14ac:dyDescent="0.25">
      <c r="A79" s="1110" t="s">
        <v>30</v>
      </c>
      <c r="B79" s="1111"/>
      <c r="C79" s="1112" t="s">
        <v>57</v>
      </c>
      <c r="D79" s="1113"/>
      <c r="E79" s="1113"/>
      <c r="F79" s="1113"/>
      <c r="G79" s="1113"/>
      <c r="H79" s="1114"/>
    </row>
    <row r="81" spans="1:8" ht="13.5" thickBot="1" x14ac:dyDescent="0.25">
      <c r="B81" s="3" t="s">
        <v>58</v>
      </c>
    </row>
    <row r="82" spans="1:8" ht="13.5" thickBot="1" x14ac:dyDescent="0.25">
      <c r="A82" s="1068" t="s">
        <v>59</v>
      </c>
      <c r="B82" s="1115"/>
      <c r="C82" s="1115"/>
      <c r="D82" s="1071" t="s">
        <v>60</v>
      </c>
      <c r="E82" s="1115"/>
      <c r="F82" s="1115"/>
      <c r="G82" s="1115"/>
      <c r="H82" s="1116"/>
    </row>
    <row r="83" spans="1:8" ht="36" customHeight="1" x14ac:dyDescent="0.2">
      <c r="A83" s="1097" t="s">
        <v>61</v>
      </c>
      <c r="B83" s="1098"/>
      <c r="C83" s="1098"/>
      <c r="D83" s="1099" t="s">
        <v>62</v>
      </c>
      <c r="E83" s="1099"/>
      <c r="F83" s="1099"/>
      <c r="G83" s="1099"/>
      <c r="H83" s="1100"/>
    </row>
    <row r="84" spans="1:8" ht="36" customHeight="1" x14ac:dyDescent="0.2">
      <c r="A84" s="1101" t="s">
        <v>63</v>
      </c>
      <c r="B84" s="1102"/>
      <c r="C84" s="1102"/>
      <c r="D84" s="1102" t="s">
        <v>64</v>
      </c>
      <c r="E84" s="1102"/>
      <c r="F84" s="1102"/>
      <c r="G84" s="1102"/>
      <c r="H84" s="1103"/>
    </row>
    <row r="85" spans="1:8" ht="47.25" customHeight="1" x14ac:dyDescent="0.2">
      <c r="A85" s="1101" t="s">
        <v>65</v>
      </c>
      <c r="B85" s="1102"/>
      <c r="C85" s="1102"/>
      <c r="D85" s="1102" t="s">
        <v>66</v>
      </c>
      <c r="E85" s="1102"/>
      <c r="F85" s="1102"/>
      <c r="G85" s="1102"/>
      <c r="H85" s="1103"/>
    </row>
    <row r="86" spans="1:8" ht="36" customHeight="1" x14ac:dyDescent="0.2">
      <c r="A86" s="1101" t="s">
        <v>67</v>
      </c>
      <c r="B86" s="1102"/>
      <c r="C86" s="1102"/>
      <c r="D86" s="1102" t="s">
        <v>68</v>
      </c>
      <c r="E86" s="1102"/>
      <c r="F86" s="1102"/>
      <c r="G86" s="1102"/>
      <c r="H86" s="1103"/>
    </row>
    <row r="87" spans="1:8" ht="36" customHeight="1" x14ac:dyDescent="0.2">
      <c r="A87" s="1101" t="s">
        <v>69</v>
      </c>
      <c r="B87" s="1102"/>
      <c r="C87" s="1102"/>
      <c r="D87" s="1108" t="s">
        <v>70</v>
      </c>
      <c r="E87" s="1108"/>
      <c r="F87" s="1108"/>
      <c r="G87" s="1108"/>
      <c r="H87" s="1109"/>
    </row>
    <row r="88" spans="1:8" ht="41.25" customHeight="1" thickBot="1" x14ac:dyDescent="0.25">
      <c r="A88" s="1104" t="s">
        <v>71</v>
      </c>
      <c r="B88" s="1105"/>
      <c r="C88" s="1105"/>
      <c r="D88" s="1106" t="s">
        <v>70</v>
      </c>
      <c r="E88" s="1106"/>
      <c r="F88" s="1106"/>
      <c r="G88" s="1106"/>
      <c r="H88" s="1107"/>
    </row>
    <row r="89" spans="1:8" ht="26.25" customHeight="1" x14ac:dyDescent="0.2"/>
  </sheetData>
  <sheetProtection selectLockedCells="1"/>
  <mergeCells count="80">
    <mergeCell ref="A6:B6"/>
    <mergeCell ref="D6:F6"/>
    <mergeCell ref="C7:H7"/>
    <mergeCell ref="B8:B10"/>
    <mergeCell ref="C8:C10"/>
    <mergeCell ref="G8:G10"/>
    <mergeCell ref="H8:H10"/>
    <mergeCell ref="B11:B13"/>
    <mergeCell ref="C11:C13"/>
    <mergeCell ref="G11:G13"/>
    <mergeCell ref="H11:H13"/>
    <mergeCell ref="B14:B16"/>
    <mergeCell ref="C14:C16"/>
    <mergeCell ref="G14:G16"/>
    <mergeCell ref="H14:H16"/>
    <mergeCell ref="B17:B19"/>
    <mergeCell ref="C17:C19"/>
    <mergeCell ref="G17:G19"/>
    <mergeCell ref="H17:H19"/>
    <mergeCell ref="B20:B22"/>
    <mergeCell ref="C20:C22"/>
    <mergeCell ref="G20:G22"/>
    <mergeCell ref="H20:H22"/>
    <mergeCell ref="A23:B24"/>
    <mergeCell ref="C23:C24"/>
    <mergeCell ref="G23:H24"/>
    <mergeCell ref="A41:B41"/>
    <mergeCell ref="D41:F41"/>
    <mergeCell ref="E34:H34"/>
    <mergeCell ref="C42:H42"/>
    <mergeCell ref="B43:B45"/>
    <mergeCell ref="C43:C45"/>
    <mergeCell ref="G43:G45"/>
    <mergeCell ref="H43:H45"/>
    <mergeCell ref="B46:B48"/>
    <mergeCell ref="C46:C48"/>
    <mergeCell ref="G46:G48"/>
    <mergeCell ref="H46:H48"/>
    <mergeCell ref="B49:B51"/>
    <mergeCell ref="C49:C51"/>
    <mergeCell ref="G49:G51"/>
    <mergeCell ref="H49:H51"/>
    <mergeCell ref="B52:B54"/>
    <mergeCell ref="C52:C54"/>
    <mergeCell ref="G52:G54"/>
    <mergeCell ref="H52:H54"/>
    <mergeCell ref="B55:B57"/>
    <mergeCell ref="C55:C57"/>
    <mergeCell ref="G55:G57"/>
    <mergeCell ref="H55:H57"/>
    <mergeCell ref="A58:B59"/>
    <mergeCell ref="C58:C59"/>
    <mergeCell ref="G58:H59"/>
    <mergeCell ref="A74:B74"/>
    <mergeCell ref="C74:H74"/>
    <mergeCell ref="E69:H69"/>
    <mergeCell ref="A75:B75"/>
    <mergeCell ref="C75:H75"/>
    <mergeCell ref="A76:B76"/>
    <mergeCell ref="C76:H76"/>
    <mergeCell ref="A77:B77"/>
    <mergeCell ref="C77:H77"/>
    <mergeCell ref="A78:B78"/>
    <mergeCell ref="C78:H78"/>
    <mergeCell ref="A79:B79"/>
    <mergeCell ref="C79:H79"/>
    <mergeCell ref="A82:C82"/>
    <mergeCell ref="D82:H82"/>
    <mergeCell ref="A83:C83"/>
    <mergeCell ref="D83:H83"/>
    <mergeCell ref="A84:C84"/>
    <mergeCell ref="D84:H84"/>
    <mergeCell ref="A88:C88"/>
    <mergeCell ref="D88:H88"/>
    <mergeCell ref="A85:C85"/>
    <mergeCell ref="D85:H85"/>
    <mergeCell ref="A86:C86"/>
    <mergeCell ref="D86:H86"/>
    <mergeCell ref="A87:C87"/>
    <mergeCell ref="D87:H87"/>
  </mergeCells>
  <phoneticPr fontId="2"/>
  <conditionalFormatting sqref="E34:H34">
    <cfRule type="cellIs" dxfId="6" priority="2" operator="equal">
      <formula>0</formula>
    </cfRule>
  </conditionalFormatting>
  <conditionalFormatting sqref="E69:H69">
    <cfRule type="cellIs" dxfId="5" priority="1" operator="equal">
      <formula>0</formula>
    </cfRule>
  </conditionalFormatting>
  <pageMargins left="1.1811023622047245" right="0" top="0.78740157480314965" bottom="0.78740157480314965" header="0.51181102362204722" footer="0.51181102362204722"/>
  <pageSetup paperSize="9" scale="97" orientation="portrait" r:id="rId1"/>
  <headerFooter alignWithMargins="0"/>
  <rowBreaks count="2" manualBreakCount="2">
    <brk id="35" max="7" man="1"/>
    <brk id="7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56"/>
  <sheetViews>
    <sheetView view="pageBreakPreview" zoomScaleNormal="100" workbookViewId="0">
      <selection activeCell="C8" sqref="C8:C10"/>
    </sheetView>
  </sheetViews>
  <sheetFormatPr defaultColWidth="9" defaultRowHeight="13" x14ac:dyDescent="0.2"/>
  <cols>
    <col min="1" max="1" width="2.08984375" style="3" customWidth="1"/>
    <col min="2" max="2" width="9.36328125" style="3" customWidth="1"/>
    <col min="3" max="3" width="18.36328125" style="3" customWidth="1"/>
    <col min="4" max="4" width="2.08984375" style="3" customWidth="1"/>
    <col min="5" max="5" width="9.6328125" style="3" customWidth="1"/>
    <col min="6" max="6" width="2.08984375" style="3" customWidth="1"/>
    <col min="7" max="7" width="26.6328125" style="3" customWidth="1"/>
    <col min="8" max="8" width="15.6328125" style="3" customWidth="1"/>
    <col min="9" max="16384" width="9" style="3"/>
  </cols>
  <sheetData>
    <row r="1" spans="1:8" ht="18" customHeight="1" x14ac:dyDescent="0.2">
      <c r="H1" s="1" t="s">
        <v>72</v>
      </c>
    </row>
    <row r="2" spans="1:8" ht="18" customHeight="1" x14ac:dyDescent="0.2"/>
    <row r="3" spans="1:8" ht="21" customHeight="1" x14ac:dyDescent="0.2">
      <c r="A3" s="2" t="s">
        <v>199</v>
      </c>
      <c r="B3" s="19"/>
      <c r="C3" s="19"/>
      <c r="D3" s="19"/>
      <c r="E3" s="19"/>
      <c r="F3" s="19"/>
      <c r="G3" s="19"/>
      <c r="H3" s="19"/>
    </row>
    <row r="4" spans="1:8" ht="18" customHeight="1" x14ac:dyDescent="0.2"/>
    <row r="5" spans="1:8" ht="18" customHeight="1" x14ac:dyDescent="0.2"/>
    <row r="6" spans="1:8" ht="18" customHeight="1" thickBot="1" x14ac:dyDescent="0.25">
      <c r="H6" s="4" t="s">
        <v>38</v>
      </c>
    </row>
    <row r="7" spans="1:8" ht="18" customHeight="1" x14ac:dyDescent="0.2">
      <c r="A7" s="1087" t="s">
        <v>200</v>
      </c>
      <c r="B7" s="1150"/>
      <c r="C7" s="14" t="s">
        <v>39</v>
      </c>
      <c r="D7" s="1090" t="s">
        <v>41</v>
      </c>
      <c r="E7" s="1091"/>
      <c r="F7" s="1092"/>
      <c r="G7" s="24" t="s">
        <v>42</v>
      </c>
      <c r="H7" s="52" t="s">
        <v>43</v>
      </c>
    </row>
    <row r="8" spans="1:8" ht="18" customHeight="1" x14ac:dyDescent="0.2">
      <c r="A8" s="1153" t="s">
        <v>53</v>
      </c>
      <c r="B8" s="1154"/>
      <c r="C8" s="1130"/>
      <c r="D8" s="6" t="s">
        <v>9</v>
      </c>
      <c r="E8" s="20"/>
      <c r="F8" s="7" t="s">
        <v>10</v>
      </c>
      <c r="G8" s="1133"/>
      <c r="H8" s="1136"/>
    </row>
    <row r="9" spans="1:8" ht="18" customHeight="1" x14ac:dyDescent="0.2">
      <c r="A9" s="1153"/>
      <c r="B9" s="1154"/>
      <c r="C9" s="1131"/>
      <c r="D9" s="17"/>
      <c r="E9" s="22"/>
      <c r="F9" s="49"/>
      <c r="G9" s="1134"/>
      <c r="H9" s="1137"/>
    </row>
    <row r="10" spans="1:8" ht="91.5" customHeight="1" x14ac:dyDescent="0.2">
      <c r="A10" s="1153"/>
      <c r="B10" s="1154"/>
      <c r="C10" s="1132"/>
      <c r="D10" s="8"/>
      <c r="E10" s="51"/>
      <c r="F10" s="9"/>
      <c r="G10" s="1135"/>
      <c r="H10" s="1138"/>
    </row>
    <row r="11" spans="1:8" ht="18" customHeight="1" x14ac:dyDescent="0.2">
      <c r="A11" s="1153" t="s">
        <v>201</v>
      </c>
      <c r="B11" s="1154"/>
      <c r="C11" s="1130"/>
      <c r="D11" s="6" t="s">
        <v>9</v>
      </c>
      <c r="E11" s="20"/>
      <c r="F11" s="7" t="s">
        <v>10</v>
      </c>
      <c r="G11" s="1133"/>
      <c r="H11" s="1136"/>
    </row>
    <row r="12" spans="1:8" ht="18" customHeight="1" x14ac:dyDescent="0.2">
      <c r="A12" s="1153"/>
      <c r="B12" s="1154"/>
      <c r="C12" s="1131"/>
      <c r="D12" s="17"/>
      <c r="E12" s="22"/>
      <c r="F12" s="49"/>
      <c r="G12" s="1134"/>
      <c r="H12" s="1137"/>
    </row>
    <row r="13" spans="1:8" ht="97.5" customHeight="1" x14ac:dyDescent="0.2">
      <c r="A13" s="1153"/>
      <c r="B13" s="1154"/>
      <c r="C13" s="1132"/>
      <c r="D13" s="8"/>
      <c r="E13" s="57"/>
      <c r="F13" s="9"/>
      <c r="G13" s="1135"/>
      <c r="H13" s="1138"/>
    </row>
    <row r="14" spans="1:8" ht="18" customHeight="1" x14ac:dyDescent="0.2">
      <c r="A14" s="1153" t="s">
        <v>45</v>
      </c>
      <c r="B14" s="1154"/>
      <c r="C14" s="1121"/>
      <c r="D14" s="6" t="s">
        <v>9</v>
      </c>
      <c r="E14" s="10">
        <f>SUM(E8,E11,)</f>
        <v>0</v>
      </c>
      <c r="F14" s="7" t="s">
        <v>10</v>
      </c>
      <c r="G14" s="1123"/>
      <c r="H14" s="1124"/>
    </row>
    <row r="15" spans="1:8" ht="18" customHeight="1" thickBot="1" x14ac:dyDescent="0.25">
      <c r="A15" s="1178"/>
      <c r="B15" s="1179"/>
      <c r="C15" s="1122"/>
      <c r="D15" s="46"/>
      <c r="E15" s="23">
        <f>SUM(E9,E12)</f>
        <v>0</v>
      </c>
      <c r="F15" s="47"/>
      <c r="G15" s="1125"/>
      <c r="H15" s="1126"/>
    </row>
    <row r="16" spans="1:8" ht="14.25" customHeight="1" x14ac:dyDescent="0.2">
      <c r="A16" s="36" t="s">
        <v>17</v>
      </c>
      <c r="B16" s="36"/>
      <c r="C16" s="36"/>
      <c r="D16" s="36"/>
      <c r="E16" s="36"/>
      <c r="F16" s="36"/>
      <c r="G16" s="36"/>
      <c r="H16" s="36"/>
    </row>
    <row r="17" spans="1:10" ht="14.25" customHeight="1" x14ac:dyDescent="0.2">
      <c r="A17" s="170"/>
      <c r="B17" s="36" t="s">
        <v>219</v>
      </c>
      <c r="C17" s="171"/>
      <c r="D17" s="172"/>
      <c r="E17" s="171"/>
      <c r="F17" s="36"/>
      <c r="G17" s="36"/>
      <c r="H17" s="171"/>
    </row>
    <row r="18" spans="1:10" ht="14.25" customHeight="1" x14ac:dyDescent="0.2">
      <c r="A18" s="170"/>
      <c r="B18" s="36" t="s">
        <v>220</v>
      </c>
      <c r="C18" s="171"/>
      <c r="D18" s="172"/>
      <c r="E18" s="171"/>
      <c r="F18" s="36"/>
      <c r="G18" s="36"/>
      <c r="H18" s="171"/>
    </row>
    <row r="19" spans="1:10" ht="14.25" customHeight="1" x14ac:dyDescent="0.2">
      <c r="A19" s="170"/>
      <c r="B19" s="36" t="s">
        <v>221</v>
      </c>
      <c r="C19" s="171"/>
      <c r="D19" s="172"/>
      <c r="E19" s="171"/>
      <c r="F19" s="36"/>
      <c r="G19" s="36"/>
      <c r="H19" s="171"/>
    </row>
    <row r="20" spans="1:10" ht="14.25" customHeight="1" x14ac:dyDescent="0.2">
      <c r="A20" s="170"/>
      <c r="B20" s="36" t="s">
        <v>222</v>
      </c>
      <c r="C20" s="171"/>
      <c r="D20" s="172"/>
      <c r="E20" s="171"/>
      <c r="F20" s="36"/>
      <c r="G20" s="36"/>
      <c r="H20" s="171"/>
    </row>
    <row r="21" spans="1:10" ht="25.25" customHeight="1" x14ac:dyDescent="0.2"/>
    <row r="22" spans="1:10" ht="25.25" customHeight="1" x14ac:dyDescent="0.2"/>
    <row r="23" spans="1:10" ht="25.25" customHeight="1" x14ac:dyDescent="0.2"/>
    <row r="24" spans="1:10" ht="25.25" customHeight="1" x14ac:dyDescent="0.2"/>
    <row r="25" spans="1:10" ht="25.25" customHeight="1" x14ac:dyDescent="0.2"/>
    <row r="26" spans="1:10" ht="25.25" customHeight="1" x14ac:dyDescent="0.2"/>
    <row r="27" spans="1:10" ht="25.25" customHeight="1" x14ac:dyDescent="0.2"/>
    <row r="28" spans="1:10" ht="25.25" customHeight="1" x14ac:dyDescent="0.2"/>
    <row r="29" spans="1:10" ht="25.25" customHeight="1" x14ac:dyDescent="0.2"/>
    <row r="30" spans="1:10" ht="25.25" customHeight="1" x14ac:dyDescent="0.2"/>
    <row r="31" spans="1:10" ht="18" customHeight="1" x14ac:dyDescent="0.2">
      <c r="C31" s="4"/>
      <c r="D31" s="1192" t="s">
        <v>103</v>
      </c>
      <c r="E31" s="1192"/>
      <c r="F31" s="1060">
        <f>別記様式第1!D13</f>
        <v>0</v>
      </c>
      <c r="G31" s="1060"/>
      <c r="H31" s="1060"/>
      <c r="I31" s="37"/>
      <c r="J31" s="37"/>
    </row>
    <row r="32" spans="1:10" ht="18" customHeight="1" x14ac:dyDescent="0.2"/>
    <row r="33" spans="1:8" ht="14" x14ac:dyDescent="0.2">
      <c r="A33" s="26" t="s">
        <v>48</v>
      </c>
    </row>
    <row r="34" spans="1:8" ht="16.5" x14ac:dyDescent="0.2">
      <c r="A34" s="2" t="s">
        <v>49</v>
      </c>
      <c r="B34" s="19"/>
      <c r="C34" s="19"/>
      <c r="D34" s="19"/>
      <c r="E34" s="19"/>
      <c r="F34" s="19"/>
      <c r="G34" s="19"/>
      <c r="H34" s="19"/>
    </row>
    <row r="35" spans="1:8" ht="17" thickBot="1" x14ac:dyDescent="0.25">
      <c r="A35" s="2"/>
      <c r="B35" s="19"/>
      <c r="C35" s="19"/>
      <c r="D35" s="19"/>
      <c r="E35" s="19"/>
      <c r="F35" s="19"/>
      <c r="G35" s="19"/>
      <c r="H35" s="19"/>
    </row>
    <row r="36" spans="1:8" ht="18" customHeight="1" x14ac:dyDescent="0.2">
      <c r="A36" s="1087" t="s">
        <v>200</v>
      </c>
      <c r="B36" s="1150"/>
      <c r="C36" s="14" t="s">
        <v>39</v>
      </c>
      <c r="D36" s="1180" t="s">
        <v>204</v>
      </c>
      <c r="E36" s="1181"/>
      <c r="F36" s="1181"/>
      <c r="G36" s="1181"/>
      <c r="H36" s="1182"/>
    </row>
    <row r="37" spans="1:8" ht="18" customHeight="1" x14ac:dyDescent="0.2">
      <c r="A37" s="1153" t="s">
        <v>53</v>
      </c>
      <c r="B37" s="1154"/>
      <c r="C37" s="1163" t="s">
        <v>53</v>
      </c>
      <c r="D37" s="1183" t="s">
        <v>205</v>
      </c>
      <c r="E37" s="1184"/>
      <c r="F37" s="1184"/>
      <c r="G37" s="1184"/>
      <c r="H37" s="1185"/>
    </row>
    <row r="38" spans="1:8" ht="18" customHeight="1" x14ac:dyDescent="0.2">
      <c r="A38" s="1153"/>
      <c r="B38" s="1154"/>
      <c r="C38" s="1164"/>
      <c r="D38" s="1186"/>
      <c r="E38" s="1187"/>
      <c r="F38" s="1187"/>
      <c r="G38" s="1187"/>
      <c r="H38" s="1188"/>
    </row>
    <row r="39" spans="1:8" ht="30" customHeight="1" x14ac:dyDescent="0.2">
      <c r="A39" s="1153"/>
      <c r="B39" s="1154"/>
      <c r="C39" s="1165"/>
      <c r="D39" s="1189"/>
      <c r="E39" s="1190"/>
      <c r="F39" s="1190"/>
      <c r="G39" s="1190"/>
      <c r="H39" s="1191"/>
    </row>
    <row r="40" spans="1:8" ht="32.25" customHeight="1" x14ac:dyDescent="0.2">
      <c r="A40" s="1117" t="s">
        <v>201</v>
      </c>
      <c r="B40" s="1118"/>
      <c r="C40" s="157" t="s">
        <v>206</v>
      </c>
      <c r="D40" s="1157" t="s">
        <v>202</v>
      </c>
      <c r="E40" s="1158"/>
      <c r="F40" s="1158"/>
      <c r="G40" s="1158"/>
      <c r="H40" s="1159"/>
    </row>
    <row r="41" spans="1:8" ht="22.5" customHeight="1" x14ac:dyDescent="0.2">
      <c r="A41" s="1155"/>
      <c r="B41" s="1156"/>
      <c r="C41" s="157" t="s">
        <v>207</v>
      </c>
      <c r="D41" s="1157" t="s">
        <v>208</v>
      </c>
      <c r="E41" s="1158"/>
      <c r="F41" s="1158"/>
      <c r="G41" s="1158"/>
      <c r="H41" s="1159"/>
    </row>
    <row r="42" spans="1:8" ht="59.25" customHeight="1" x14ac:dyDescent="0.2">
      <c r="A42" s="1155"/>
      <c r="B42" s="1156"/>
      <c r="C42" s="173" t="s">
        <v>209</v>
      </c>
      <c r="D42" s="1157" t="s">
        <v>210</v>
      </c>
      <c r="E42" s="1158"/>
      <c r="F42" s="1158"/>
      <c r="G42" s="1158"/>
      <c r="H42" s="1159"/>
    </row>
    <row r="43" spans="1:8" ht="49.5" customHeight="1" x14ac:dyDescent="0.2">
      <c r="A43" s="1155"/>
      <c r="B43" s="1156"/>
      <c r="C43" s="173" t="s">
        <v>211</v>
      </c>
      <c r="D43" s="1157" t="s">
        <v>203</v>
      </c>
      <c r="E43" s="1158"/>
      <c r="F43" s="1158"/>
      <c r="G43" s="1158"/>
      <c r="H43" s="1159"/>
    </row>
    <row r="44" spans="1:8" ht="22.5" customHeight="1" x14ac:dyDescent="0.2">
      <c r="A44" s="1155"/>
      <c r="B44" s="1156"/>
      <c r="C44" s="157" t="s">
        <v>212</v>
      </c>
      <c r="D44" s="1157" t="s">
        <v>213</v>
      </c>
      <c r="E44" s="1158"/>
      <c r="F44" s="1158"/>
      <c r="G44" s="1158"/>
      <c r="H44" s="1159"/>
    </row>
    <row r="45" spans="1:8" ht="30" customHeight="1" thickBot="1" x14ac:dyDescent="0.25">
      <c r="A45" s="1119"/>
      <c r="B45" s="1120"/>
      <c r="C45" s="174" t="s">
        <v>214</v>
      </c>
      <c r="D45" s="1175" t="s">
        <v>215</v>
      </c>
      <c r="E45" s="1176"/>
      <c r="F45" s="1176"/>
      <c r="G45" s="1176"/>
      <c r="H45" s="1177"/>
    </row>
    <row r="47" spans="1:8" ht="13.5" thickBot="1" x14ac:dyDescent="0.25">
      <c r="B47" s="3" t="s">
        <v>216</v>
      </c>
    </row>
    <row r="48" spans="1:8" ht="13.5" thickBot="1" x14ac:dyDescent="0.25">
      <c r="A48" s="1068" t="s">
        <v>59</v>
      </c>
      <c r="B48" s="1115"/>
      <c r="C48" s="1115"/>
      <c r="D48" s="1071" t="s">
        <v>60</v>
      </c>
      <c r="E48" s="1115"/>
      <c r="F48" s="1115"/>
      <c r="G48" s="1115"/>
      <c r="H48" s="1116"/>
    </row>
    <row r="49" spans="1:8" ht="33.75" customHeight="1" x14ac:dyDescent="0.2">
      <c r="A49" s="1170" t="s">
        <v>61</v>
      </c>
      <c r="B49" s="1171"/>
      <c r="C49" s="1171"/>
      <c r="D49" s="1172" t="s">
        <v>62</v>
      </c>
      <c r="E49" s="1172"/>
      <c r="F49" s="1172"/>
      <c r="G49" s="1172"/>
      <c r="H49" s="1173"/>
    </row>
    <row r="50" spans="1:8" ht="30" customHeight="1" x14ac:dyDescent="0.2">
      <c r="A50" s="1151" t="s">
        <v>63</v>
      </c>
      <c r="B50" s="1152"/>
      <c r="C50" s="1152"/>
      <c r="D50" s="1148" t="s">
        <v>64</v>
      </c>
      <c r="E50" s="1148"/>
      <c r="F50" s="1148"/>
      <c r="G50" s="1148"/>
      <c r="H50" s="1149"/>
    </row>
    <row r="51" spans="1:8" ht="44.25" customHeight="1" x14ac:dyDescent="0.2">
      <c r="A51" s="1147" t="s">
        <v>65</v>
      </c>
      <c r="B51" s="1148"/>
      <c r="C51" s="1148"/>
      <c r="D51" s="1148" t="s">
        <v>66</v>
      </c>
      <c r="E51" s="1148"/>
      <c r="F51" s="1148"/>
      <c r="G51" s="1148"/>
      <c r="H51" s="1149"/>
    </row>
    <row r="52" spans="1:8" ht="33" customHeight="1" x14ac:dyDescent="0.2">
      <c r="A52" s="1147" t="s">
        <v>67</v>
      </c>
      <c r="B52" s="1148"/>
      <c r="C52" s="1148"/>
      <c r="D52" s="1148" t="s">
        <v>68</v>
      </c>
      <c r="E52" s="1148"/>
      <c r="F52" s="1148"/>
      <c r="G52" s="1148"/>
      <c r="H52" s="1149"/>
    </row>
    <row r="53" spans="1:8" ht="31.5" customHeight="1" x14ac:dyDescent="0.2">
      <c r="A53" s="1147" t="s">
        <v>69</v>
      </c>
      <c r="B53" s="1148"/>
      <c r="C53" s="1148"/>
      <c r="D53" s="1152" t="s">
        <v>70</v>
      </c>
      <c r="E53" s="1152"/>
      <c r="F53" s="1152"/>
      <c r="G53" s="1152"/>
      <c r="H53" s="1174"/>
    </row>
    <row r="54" spans="1:8" ht="33.75" customHeight="1" x14ac:dyDescent="0.2">
      <c r="A54" s="1166" t="s">
        <v>71</v>
      </c>
      <c r="B54" s="1167"/>
      <c r="C54" s="1167"/>
      <c r="D54" s="1168" t="s">
        <v>70</v>
      </c>
      <c r="E54" s="1168"/>
      <c r="F54" s="1168"/>
      <c r="G54" s="1168"/>
      <c r="H54" s="1169"/>
    </row>
    <row r="55" spans="1:8" ht="33.75" customHeight="1" thickBot="1" x14ac:dyDescent="0.25">
      <c r="A55" s="1160" t="s">
        <v>217</v>
      </c>
      <c r="B55" s="1161"/>
      <c r="C55" s="1161"/>
      <c r="D55" s="1161" t="s">
        <v>218</v>
      </c>
      <c r="E55" s="1161"/>
      <c r="F55" s="1161"/>
      <c r="G55" s="1161"/>
      <c r="H55" s="1162"/>
    </row>
    <row r="56" spans="1:8" ht="26.25" customHeight="1" x14ac:dyDescent="0.2"/>
  </sheetData>
  <sheetProtection selectLockedCells="1"/>
  <mergeCells count="43">
    <mergeCell ref="D45:H45"/>
    <mergeCell ref="A14:B15"/>
    <mergeCell ref="C14:C15"/>
    <mergeCell ref="D36:H36"/>
    <mergeCell ref="D37:H39"/>
    <mergeCell ref="D40:H40"/>
    <mergeCell ref="D41:H41"/>
    <mergeCell ref="D42:H42"/>
    <mergeCell ref="D43:H43"/>
    <mergeCell ref="D31:E31"/>
    <mergeCell ref="F31:H31"/>
    <mergeCell ref="A55:C55"/>
    <mergeCell ref="D55:H55"/>
    <mergeCell ref="A36:B36"/>
    <mergeCell ref="A37:B39"/>
    <mergeCell ref="C37:C39"/>
    <mergeCell ref="D50:H50"/>
    <mergeCell ref="A51:C51"/>
    <mergeCell ref="D51:H51"/>
    <mergeCell ref="A54:C54"/>
    <mergeCell ref="D54:H54"/>
    <mergeCell ref="A49:C49"/>
    <mergeCell ref="D49:H49"/>
    <mergeCell ref="A48:C48"/>
    <mergeCell ref="D48:H48"/>
    <mergeCell ref="A53:C53"/>
    <mergeCell ref="D53:H53"/>
    <mergeCell ref="A52:C52"/>
    <mergeCell ref="D52:H52"/>
    <mergeCell ref="A7:B7"/>
    <mergeCell ref="D7:F7"/>
    <mergeCell ref="C8:C10"/>
    <mergeCell ref="G8:G10"/>
    <mergeCell ref="H8:H10"/>
    <mergeCell ref="A50:C50"/>
    <mergeCell ref="A8:B10"/>
    <mergeCell ref="A11:B13"/>
    <mergeCell ref="A40:B45"/>
    <mergeCell ref="C11:C13"/>
    <mergeCell ref="G11:G13"/>
    <mergeCell ref="H11:H13"/>
    <mergeCell ref="G14:H15"/>
    <mergeCell ref="D44:H44"/>
  </mergeCells>
  <phoneticPr fontId="2"/>
  <conditionalFormatting sqref="F31:H31">
    <cfRule type="cellIs" dxfId="4" priority="1" operator="equal">
      <formula>0</formula>
    </cfRule>
  </conditionalFormatting>
  <pageMargins left="1.1811023622047245" right="0" top="0.78740157480314965" bottom="0.78740157480314965" header="0.51181102362204722" footer="0.51181102362204722"/>
  <pageSetup paperSize="9" scale="97" orientation="portrait" r:id="rId1"/>
  <headerFooter alignWithMargins="0"/>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M37"/>
  <sheetViews>
    <sheetView view="pageBreakPreview" zoomScale="85" zoomScaleNormal="85" zoomScaleSheetLayoutView="85" workbookViewId="0">
      <selection activeCell="I5" sqref="I5"/>
    </sheetView>
  </sheetViews>
  <sheetFormatPr defaultColWidth="16.6328125" defaultRowHeight="12" x14ac:dyDescent="0.2"/>
  <cols>
    <col min="1" max="1" width="0.90625" style="35" customWidth="1"/>
    <col min="2" max="9" width="19.6328125" style="35" customWidth="1"/>
    <col min="10" max="12" width="12.6328125" style="35" customWidth="1"/>
    <col min="13" max="13" width="9.453125" style="65" customWidth="1"/>
    <col min="14" max="16384" width="16.6328125" style="35"/>
  </cols>
  <sheetData>
    <row r="1" spans="2:13" ht="24" customHeight="1" x14ac:dyDescent="0.2">
      <c r="B1" s="1215"/>
      <c r="C1" s="1215"/>
      <c r="D1" s="1215"/>
      <c r="E1" s="1215"/>
      <c r="F1" s="1215"/>
      <c r="G1" s="1215"/>
      <c r="H1" s="1215"/>
      <c r="I1" s="167" t="s">
        <v>73</v>
      </c>
    </row>
    <row r="2" spans="2:13" ht="24" customHeight="1" x14ac:dyDescent="0.2">
      <c r="B2" s="1215" t="s">
        <v>74</v>
      </c>
      <c r="C2" s="1215"/>
      <c r="D2" s="1215"/>
      <c r="E2" s="1215"/>
      <c r="F2" s="1215"/>
      <c r="G2" s="1215"/>
      <c r="H2" s="1215"/>
      <c r="I2" s="1215"/>
    </row>
    <row r="3" spans="2:13" ht="12.5" thickBot="1" x14ac:dyDescent="0.25">
      <c r="I3" s="66" t="s">
        <v>75</v>
      </c>
    </row>
    <row r="4" spans="2:13" ht="25.25" customHeight="1" x14ac:dyDescent="0.2">
      <c r="B4" s="67" t="s">
        <v>76</v>
      </c>
      <c r="C4" s="68" t="s">
        <v>77</v>
      </c>
      <c r="D4" s="69" t="s">
        <v>78</v>
      </c>
      <c r="E4" s="70" t="s">
        <v>914</v>
      </c>
      <c r="F4" s="71" t="s">
        <v>960</v>
      </c>
      <c r="G4" s="71" t="s">
        <v>915</v>
      </c>
      <c r="H4" s="71" t="s">
        <v>961</v>
      </c>
      <c r="I4" s="72" t="s">
        <v>962</v>
      </c>
      <c r="J4" s="65"/>
      <c r="M4" s="35"/>
    </row>
    <row r="5" spans="2:13" ht="20.149999999999999" customHeight="1" x14ac:dyDescent="0.2">
      <c r="B5" s="1193" t="s">
        <v>79</v>
      </c>
      <c r="C5" s="73" t="s">
        <v>80</v>
      </c>
      <c r="D5" s="74">
        <f t="shared" ref="D5:D23" si="0">SUM(E5:I5)</f>
        <v>0</v>
      </c>
      <c r="E5" s="629"/>
      <c r="F5" s="629"/>
      <c r="G5" s="629"/>
      <c r="H5" s="629"/>
      <c r="I5" s="630"/>
      <c r="J5" s="65"/>
      <c r="M5" s="35"/>
    </row>
    <row r="6" spans="2:13" ht="20.149999999999999" customHeight="1" x14ac:dyDescent="0.2">
      <c r="B6" s="1194"/>
      <c r="C6" s="77" t="s">
        <v>81</v>
      </c>
      <c r="D6" s="78">
        <f t="shared" si="0"/>
        <v>0</v>
      </c>
      <c r="E6" s="631"/>
      <c r="F6" s="631"/>
      <c r="G6" s="631"/>
      <c r="H6" s="631"/>
      <c r="I6" s="632"/>
      <c r="J6" s="65"/>
      <c r="M6" s="35"/>
    </row>
    <row r="7" spans="2:13" ht="20.149999999999999" customHeight="1" x14ac:dyDescent="0.2">
      <c r="B7" s="1195"/>
      <c r="C7" s="81" t="s">
        <v>82</v>
      </c>
      <c r="D7" s="82">
        <f t="shared" si="0"/>
        <v>0</v>
      </c>
      <c r="E7" s="633"/>
      <c r="F7" s="633"/>
      <c r="G7" s="633"/>
      <c r="H7" s="633"/>
      <c r="I7" s="634"/>
      <c r="J7" s="65"/>
      <c r="M7" s="35"/>
    </row>
    <row r="8" spans="2:13" ht="20.149999999999999" customHeight="1" x14ac:dyDescent="0.2">
      <c r="B8" s="1216" t="s">
        <v>83</v>
      </c>
      <c r="C8" s="85" t="s">
        <v>80</v>
      </c>
      <c r="D8" s="74">
        <f t="shared" si="0"/>
        <v>0</v>
      </c>
      <c r="E8" s="629"/>
      <c r="F8" s="629"/>
      <c r="G8" s="629"/>
      <c r="H8" s="629"/>
      <c r="I8" s="630"/>
      <c r="J8" s="65"/>
      <c r="M8" s="35"/>
    </row>
    <row r="9" spans="2:13" ht="20.149999999999999" customHeight="1" x14ac:dyDescent="0.2">
      <c r="B9" s="1194"/>
      <c r="C9" s="77" t="s">
        <v>81</v>
      </c>
      <c r="D9" s="78">
        <f t="shared" si="0"/>
        <v>0</v>
      </c>
      <c r="E9" s="631"/>
      <c r="F9" s="631"/>
      <c r="G9" s="631"/>
      <c r="H9" s="631"/>
      <c r="I9" s="632"/>
      <c r="J9" s="65"/>
      <c r="M9" s="35"/>
    </row>
    <row r="10" spans="2:13" ht="20.149999999999999" customHeight="1" x14ac:dyDescent="0.2">
      <c r="B10" s="1217"/>
      <c r="C10" s="86" t="s">
        <v>82</v>
      </c>
      <c r="D10" s="82">
        <f t="shared" si="0"/>
        <v>0</v>
      </c>
      <c r="E10" s="633"/>
      <c r="F10" s="633"/>
      <c r="G10" s="633"/>
      <c r="H10" s="633"/>
      <c r="I10" s="634"/>
      <c r="J10" s="65"/>
      <c r="M10" s="35"/>
    </row>
    <row r="11" spans="2:13" ht="20.149999999999999" customHeight="1" x14ac:dyDescent="0.2">
      <c r="B11" s="1218" t="s">
        <v>84</v>
      </c>
      <c r="C11" s="73" t="s">
        <v>80</v>
      </c>
      <c r="D11" s="74">
        <f t="shared" si="0"/>
        <v>0</v>
      </c>
      <c r="E11" s="629"/>
      <c r="F11" s="629"/>
      <c r="G11" s="629"/>
      <c r="H11" s="629"/>
      <c r="I11" s="630"/>
      <c r="J11" s="65"/>
      <c r="M11" s="35"/>
    </row>
    <row r="12" spans="2:13" ht="20.149999999999999" customHeight="1" x14ac:dyDescent="0.2">
      <c r="B12" s="1194"/>
      <c r="C12" s="77" t="s">
        <v>81</v>
      </c>
      <c r="D12" s="78">
        <f t="shared" si="0"/>
        <v>0</v>
      </c>
      <c r="E12" s="631"/>
      <c r="F12" s="631"/>
      <c r="G12" s="631"/>
      <c r="H12" s="631"/>
      <c r="I12" s="632"/>
      <c r="J12" s="65"/>
      <c r="M12" s="35"/>
    </row>
    <row r="13" spans="2:13" ht="20.149999999999999" customHeight="1" x14ac:dyDescent="0.2">
      <c r="B13" s="1195"/>
      <c r="C13" s="81" t="s">
        <v>82</v>
      </c>
      <c r="D13" s="82">
        <f t="shared" si="0"/>
        <v>0</v>
      </c>
      <c r="E13" s="633"/>
      <c r="F13" s="633"/>
      <c r="G13" s="633"/>
      <c r="H13" s="633"/>
      <c r="I13" s="634"/>
      <c r="J13" s="65"/>
      <c r="M13" s="35"/>
    </row>
    <row r="14" spans="2:13" ht="20.149999999999999" customHeight="1" x14ac:dyDescent="0.2">
      <c r="B14" s="1193" t="s">
        <v>85</v>
      </c>
      <c r="C14" s="73" t="s">
        <v>80</v>
      </c>
      <c r="D14" s="74">
        <f t="shared" si="0"/>
        <v>0</v>
      </c>
      <c r="E14" s="629"/>
      <c r="F14" s="629"/>
      <c r="G14" s="629"/>
      <c r="H14" s="629"/>
      <c r="I14" s="630"/>
      <c r="J14" s="65"/>
      <c r="M14" s="35"/>
    </row>
    <row r="15" spans="2:13" ht="20.149999999999999" customHeight="1" x14ac:dyDescent="0.2">
      <c r="B15" s="1194"/>
      <c r="C15" s="77" t="s">
        <v>81</v>
      </c>
      <c r="D15" s="78">
        <f t="shared" si="0"/>
        <v>0</v>
      </c>
      <c r="E15" s="631"/>
      <c r="F15" s="631"/>
      <c r="G15" s="631"/>
      <c r="H15" s="631"/>
      <c r="I15" s="632"/>
      <c r="J15" s="65"/>
      <c r="M15" s="35"/>
    </row>
    <row r="16" spans="2:13" ht="20.149999999999999" customHeight="1" x14ac:dyDescent="0.2">
      <c r="B16" s="1195"/>
      <c r="C16" s="81" t="s">
        <v>82</v>
      </c>
      <c r="D16" s="82">
        <f t="shared" si="0"/>
        <v>0</v>
      </c>
      <c r="E16" s="633"/>
      <c r="F16" s="633"/>
      <c r="G16" s="633"/>
      <c r="H16" s="633"/>
      <c r="I16" s="634"/>
      <c r="J16" s="65"/>
      <c r="M16" s="35"/>
    </row>
    <row r="17" spans="2:13" ht="20.149999999999999" customHeight="1" x14ac:dyDescent="0.2">
      <c r="B17" s="1196" t="s">
        <v>86</v>
      </c>
      <c r="C17" s="85" t="s">
        <v>80</v>
      </c>
      <c r="D17" s="74">
        <f t="shared" si="0"/>
        <v>0</v>
      </c>
      <c r="E17" s="87">
        <f t="shared" ref="E17:I19" si="1">E5+E8+E11+E14</f>
        <v>0</v>
      </c>
      <c r="F17" s="87">
        <f t="shared" si="1"/>
        <v>0</v>
      </c>
      <c r="G17" s="87">
        <f t="shared" si="1"/>
        <v>0</v>
      </c>
      <c r="H17" s="87">
        <f t="shared" si="1"/>
        <v>0</v>
      </c>
      <c r="I17" s="88">
        <f t="shared" si="1"/>
        <v>0</v>
      </c>
      <c r="J17" s="65"/>
      <c r="M17" s="35"/>
    </row>
    <row r="18" spans="2:13" ht="20.149999999999999" customHeight="1" x14ac:dyDescent="0.2">
      <c r="B18" s="1197"/>
      <c r="C18" s="77" t="s">
        <v>81</v>
      </c>
      <c r="D18" s="78">
        <f t="shared" si="0"/>
        <v>0</v>
      </c>
      <c r="E18" s="89">
        <f t="shared" si="1"/>
        <v>0</v>
      </c>
      <c r="F18" s="89">
        <f t="shared" si="1"/>
        <v>0</v>
      </c>
      <c r="G18" s="89">
        <f t="shared" si="1"/>
        <v>0</v>
      </c>
      <c r="H18" s="89">
        <f t="shared" si="1"/>
        <v>0</v>
      </c>
      <c r="I18" s="90">
        <f t="shared" si="1"/>
        <v>0</v>
      </c>
      <c r="J18" s="65"/>
      <c r="M18" s="35"/>
    </row>
    <row r="19" spans="2:13" ht="20.149999999999999" customHeight="1" thickBot="1" x14ac:dyDescent="0.25">
      <c r="B19" s="1198"/>
      <c r="C19" s="86" t="s">
        <v>82</v>
      </c>
      <c r="D19" s="82">
        <f t="shared" si="0"/>
        <v>0</v>
      </c>
      <c r="E19" s="91">
        <f t="shared" si="1"/>
        <v>0</v>
      </c>
      <c r="F19" s="91">
        <f t="shared" si="1"/>
        <v>0</v>
      </c>
      <c r="G19" s="91">
        <f t="shared" si="1"/>
        <v>0</v>
      </c>
      <c r="H19" s="91">
        <f t="shared" si="1"/>
        <v>0</v>
      </c>
      <c r="I19" s="92">
        <f t="shared" si="1"/>
        <v>0</v>
      </c>
      <c r="J19" s="65"/>
      <c r="M19" s="35"/>
    </row>
    <row r="20" spans="2:13" ht="20.149999999999999" customHeight="1" thickBot="1" x14ac:dyDescent="0.25">
      <c r="B20" s="93" t="s">
        <v>87</v>
      </c>
      <c r="C20" s="94" t="s">
        <v>82</v>
      </c>
      <c r="D20" s="95">
        <f t="shared" si="0"/>
        <v>0</v>
      </c>
      <c r="E20" s="635"/>
      <c r="F20" s="635"/>
      <c r="G20" s="635"/>
      <c r="H20" s="635"/>
      <c r="I20" s="636"/>
      <c r="J20" s="65"/>
      <c r="M20" s="35"/>
    </row>
    <row r="21" spans="2:13" ht="20.149999999999999" customHeight="1" x14ac:dyDescent="0.2">
      <c r="B21" s="1196" t="s">
        <v>45</v>
      </c>
      <c r="C21" s="85" t="s">
        <v>80</v>
      </c>
      <c r="D21" s="74">
        <f t="shared" si="0"/>
        <v>0</v>
      </c>
      <c r="E21" s="87">
        <f t="shared" ref="E21:I22" si="2">E17</f>
        <v>0</v>
      </c>
      <c r="F21" s="87">
        <f t="shared" si="2"/>
        <v>0</v>
      </c>
      <c r="G21" s="87">
        <f t="shared" si="2"/>
        <v>0</v>
      </c>
      <c r="H21" s="87">
        <f t="shared" si="2"/>
        <v>0</v>
      </c>
      <c r="I21" s="98">
        <f t="shared" si="2"/>
        <v>0</v>
      </c>
      <c r="J21" s="65"/>
      <c r="M21" s="35"/>
    </row>
    <row r="22" spans="2:13" ht="20.149999999999999" customHeight="1" x14ac:dyDescent="0.2">
      <c r="B22" s="1197"/>
      <c r="C22" s="77" t="s">
        <v>81</v>
      </c>
      <c r="D22" s="78">
        <f t="shared" si="0"/>
        <v>0</v>
      </c>
      <c r="E22" s="89">
        <f t="shared" si="2"/>
        <v>0</v>
      </c>
      <c r="F22" s="89">
        <f t="shared" si="2"/>
        <v>0</v>
      </c>
      <c r="G22" s="89">
        <f t="shared" si="2"/>
        <v>0</v>
      </c>
      <c r="H22" s="89">
        <f t="shared" si="2"/>
        <v>0</v>
      </c>
      <c r="I22" s="90">
        <f t="shared" si="2"/>
        <v>0</v>
      </c>
      <c r="J22" s="65"/>
      <c r="M22" s="35"/>
    </row>
    <row r="23" spans="2:13" ht="20.149999999999999" customHeight="1" thickBot="1" x14ac:dyDescent="0.25">
      <c r="B23" s="1199"/>
      <c r="C23" s="99" t="s">
        <v>82</v>
      </c>
      <c r="D23" s="100">
        <f t="shared" si="0"/>
        <v>0</v>
      </c>
      <c r="E23" s="101">
        <f>E19+E20</f>
        <v>0</v>
      </c>
      <c r="F23" s="101">
        <f>F19+F20</f>
        <v>0</v>
      </c>
      <c r="G23" s="101">
        <f>G19+G20</f>
        <v>0</v>
      </c>
      <c r="H23" s="101">
        <f>H19+H20</f>
        <v>0</v>
      </c>
      <c r="I23" s="102">
        <f>I19+I20</f>
        <v>0</v>
      </c>
      <c r="J23" s="65"/>
      <c r="M23" s="35"/>
    </row>
    <row r="24" spans="2:13" ht="20.149999999999999" customHeight="1" thickBot="1" x14ac:dyDescent="0.25">
      <c r="B24" s="1203" t="s">
        <v>88</v>
      </c>
      <c r="C24" s="1204"/>
      <c r="D24" s="637"/>
    </row>
    <row r="25" spans="2:13" ht="20.149999999999999" customHeight="1" thickBot="1" x14ac:dyDescent="0.25">
      <c r="G25" s="104"/>
      <c r="H25" s="35" t="s">
        <v>89</v>
      </c>
    </row>
    <row r="26" spans="2:13" ht="20.149999999999999" customHeight="1" x14ac:dyDescent="0.2">
      <c r="B26" s="1205" t="s">
        <v>90</v>
      </c>
      <c r="C26" s="1206"/>
      <c r="D26" s="638" t="s">
        <v>835</v>
      </c>
      <c r="E26" s="35" t="s">
        <v>91</v>
      </c>
    </row>
    <row r="27" spans="2:13" ht="20.149999999999999" customHeight="1" x14ac:dyDescent="0.2">
      <c r="B27" s="1198" t="s">
        <v>92</v>
      </c>
      <c r="C27" s="1207"/>
      <c r="D27" s="639" t="s">
        <v>836</v>
      </c>
      <c r="E27" s="35" t="s">
        <v>93</v>
      </c>
    </row>
    <row r="28" spans="2:13" ht="20.149999999999999" customHeight="1" thickBot="1" x14ac:dyDescent="0.25">
      <c r="B28" s="1208" t="s">
        <v>94</v>
      </c>
      <c r="C28" s="1209"/>
      <c r="D28" s="640" t="s">
        <v>837</v>
      </c>
      <c r="E28" s="108" t="s">
        <v>95</v>
      </c>
      <c r="F28" s="108"/>
      <c r="G28" s="108"/>
      <c r="H28" s="108"/>
      <c r="I28" s="108"/>
    </row>
    <row r="29" spans="2:13" ht="12" customHeight="1" x14ac:dyDescent="0.2">
      <c r="B29" s="108"/>
      <c r="C29" s="108"/>
      <c r="D29" s="108"/>
      <c r="E29" s="108" t="s">
        <v>96</v>
      </c>
      <c r="F29" s="108"/>
      <c r="G29" s="108"/>
      <c r="H29" s="108"/>
      <c r="I29" s="108"/>
    </row>
    <row r="30" spans="2:13" ht="12" customHeight="1" x14ac:dyDescent="0.2">
      <c r="B30" s="109" t="s">
        <v>97</v>
      </c>
      <c r="C30" s="108"/>
      <c r="D30" s="108"/>
      <c r="E30" s="108"/>
      <c r="F30" s="108"/>
      <c r="G30" s="108"/>
      <c r="H30" s="108"/>
      <c r="I30" s="108"/>
    </row>
    <row r="31" spans="2:13" ht="12" customHeight="1" x14ac:dyDescent="0.2">
      <c r="B31" s="109" t="s">
        <v>98</v>
      </c>
      <c r="C31" s="108"/>
      <c r="D31" s="108"/>
      <c r="E31" s="108"/>
    </row>
    <row r="32" spans="2:13" ht="12" customHeight="1" x14ac:dyDescent="0.2">
      <c r="B32" s="109" t="s">
        <v>99</v>
      </c>
      <c r="C32" s="108"/>
      <c r="D32" s="108"/>
      <c r="E32" s="108"/>
      <c r="G32" s="1200" t="s">
        <v>100</v>
      </c>
      <c r="H32" s="1211"/>
      <c r="I32" s="1211"/>
    </row>
    <row r="33" spans="2:9" ht="12" customHeight="1" x14ac:dyDescent="0.2">
      <c r="B33" s="109" t="s">
        <v>101</v>
      </c>
      <c r="C33" s="108"/>
      <c r="D33" s="108"/>
      <c r="E33" s="108"/>
      <c r="G33" s="1200"/>
      <c r="H33" s="1212"/>
      <c r="I33" s="1212"/>
    </row>
    <row r="34" spans="2:9" ht="12" customHeight="1" x14ac:dyDescent="0.2">
      <c r="B34" s="36" t="s">
        <v>102</v>
      </c>
      <c r="F34" s="1210"/>
      <c r="G34" s="1200" t="s">
        <v>103</v>
      </c>
      <c r="H34" s="1213">
        <f>別記様式第1!D13</f>
        <v>0</v>
      </c>
      <c r="I34" s="1213"/>
    </row>
    <row r="35" spans="2:9" ht="12" customHeight="1" x14ac:dyDescent="0.2">
      <c r="B35" s="36" t="s">
        <v>104</v>
      </c>
      <c r="F35" s="1210"/>
      <c r="G35" s="1200"/>
      <c r="H35" s="1214"/>
      <c r="I35" s="1214"/>
    </row>
    <row r="36" spans="2:9" ht="12" customHeight="1" x14ac:dyDescent="0.2">
      <c r="B36" s="36" t="s">
        <v>105</v>
      </c>
      <c r="G36" s="1200" t="s">
        <v>106</v>
      </c>
      <c r="H36" s="1201" t="s">
        <v>834</v>
      </c>
      <c r="I36" s="1201"/>
    </row>
    <row r="37" spans="2:9" ht="12" customHeight="1" x14ac:dyDescent="0.2">
      <c r="B37" s="36" t="s">
        <v>107</v>
      </c>
      <c r="G37" s="1200"/>
      <c r="H37" s="1202"/>
      <c r="I37" s="1202"/>
    </row>
  </sheetData>
  <mergeCells count="19">
    <mergeCell ref="B1:H1"/>
    <mergeCell ref="B2:I2"/>
    <mergeCell ref="B5:B7"/>
    <mergeCell ref="B8:B10"/>
    <mergeCell ref="B11:B13"/>
    <mergeCell ref="B14:B16"/>
    <mergeCell ref="B17:B19"/>
    <mergeCell ref="B21:B23"/>
    <mergeCell ref="G36:G37"/>
    <mergeCell ref="H36:I37"/>
    <mergeCell ref="B24:C24"/>
    <mergeCell ref="B26:C26"/>
    <mergeCell ref="B27:C27"/>
    <mergeCell ref="B28:C28"/>
    <mergeCell ref="F34:F35"/>
    <mergeCell ref="G34:G35"/>
    <mergeCell ref="H32:I33"/>
    <mergeCell ref="G32:G33"/>
    <mergeCell ref="H34:I35"/>
  </mergeCells>
  <phoneticPr fontId="2"/>
  <conditionalFormatting sqref="H34:I35">
    <cfRule type="cellIs" dxfId="3" priority="1" operator="equal">
      <formula>0</formula>
    </cfRule>
  </conditionalFormatting>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B38"/>
  <sheetViews>
    <sheetView showGridLines="0" view="pageBreakPreview" zoomScaleNormal="100" zoomScaleSheetLayoutView="100" zoomScalePageLayoutView="75" workbookViewId="0">
      <selection activeCell="A5" sqref="A5:D5"/>
    </sheetView>
  </sheetViews>
  <sheetFormatPr defaultColWidth="9" defaultRowHeight="13" x14ac:dyDescent="0.2"/>
  <cols>
    <col min="1" max="2" width="9.6328125" style="202" customWidth="1"/>
    <col min="3" max="18" width="4.36328125" style="202" customWidth="1"/>
    <col min="19" max="19" width="9" style="203" hidden="1" customWidth="1"/>
    <col min="20" max="20" width="9" style="202" customWidth="1"/>
    <col min="21" max="256" width="9" style="202"/>
    <col min="257" max="258" width="9.6328125" style="202" customWidth="1"/>
    <col min="259" max="274" width="4.36328125" style="202" customWidth="1"/>
    <col min="275" max="275" width="0" style="202" hidden="1" customWidth="1"/>
    <col min="276" max="512" width="9" style="202"/>
    <col min="513" max="514" width="9.6328125" style="202" customWidth="1"/>
    <col min="515" max="530" width="4.36328125" style="202" customWidth="1"/>
    <col min="531" max="531" width="0" style="202" hidden="1" customWidth="1"/>
    <col min="532" max="768" width="9" style="202"/>
    <col min="769" max="770" width="9.6328125" style="202" customWidth="1"/>
    <col min="771" max="786" width="4.36328125" style="202" customWidth="1"/>
    <col min="787" max="787" width="0" style="202" hidden="1" customWidth="1"/>
    <col min="788" max="1024" width="9" style="202"/>
    <col min="1025" max="1026" width="9.6328125" style="202" customWidth="1"/>
    <col min="1027" max="1042" width="4.36328125" style="202" customWidth="1"/>
    <col min="1043" max="1043" width="0" style="202" hidden="1" customWidth="1"/>
    <col min="1044" max="1280" width="9" style="202"/>
    <col min="1281" max="1282" width="9.6328125" style="202" customWidth="1"/>
    <col min="1283" max="1298" width="4.36328125" style="202" customWidth="1"/>
    <col min="1299" max="1299" width="0" style="202" hidden="1" customWidth="1"/>
    <col min="1300" max="1536" width="9" style="202"/>
    <col min="1537" max="1538" width="9.6328125" style="202" customWidth="1"/>
    <col min="1539" max="1554" width="4.36328125" style="202" customWidth="1"/>
    <col min="1555" max="1555" width="0" style="202" hidden="1" customWidth="1"/>
    <col min="1556" max="1792" width="9" style="202"/>
    <col min="1793" max="1794" width="9.6328125" style="202" customWidth="1"/>
    <col min="1795" max="1810" width="4.36328125" style="202" customWidth="1"/>
    <col min="1811" max="1811" width="0" style="202" hidden="1" customWidth="1"/>
    <col min="1812" max="2048" width="9" style="202"/>
    <col min="2049" max="2050" width="9.6328125" style="202" customWidth="1"/>
    <col min="2051" max="2066" width="4.36328125" style="202" customWidth="1"/>
    <col min="2067" max="2067" width="0" style="202" hidden="1" customWidth="1"/>
    <col min="2068" max="2304" width="9" style="202"/>
    <col min="2305" max="2306" width="9.6328125" style="202" customWidth="1"/>
    <col min="2307" max="2322" width="4.36328125" style="202" customWidth="1"/>
    <col min="2323" max="2323" width="0" style="202" hidden="1" customWidth="1"/>
    <col min="2324" max="2560" width="9" style="202"/>
    <col min="2561" max="2562" width="9.6328125" style="202" customWidth="1"/>
    <col min="2563" max="2578" width="4.36328125" style="202" customWidth="1"/>
    <col min="2579" max="2579" width="0" style="202" hidden="1" customWidth="1"/>
    <col min="2580" max="2816" width="9" style="202"/>
    <col min="2817" max="2818" width="9.6328125" style="202" customWidth="1"/>
    <col min="2819" max="2834" width="4.36328125" style="202" customWidth="1"/>
    <col min="2835" max="2835" width="0" style="202" hidden="1" customWidth="1"/>
    <col min="2836" max="3072" width="9" style="202"/>
    <col min="3073" max="3074" width="9.6328125" style="202" customWidth="1"/>
    <col min="3075" max="3090" width="4.36328125" style="202" customWidth="1"/>
    <col min="3091" max="3091" width="0" style="202" hidden="1" customWidth="1"/>
    <col min="3092" max="3328" width="9" style="202"/>
    <col min="3329" max="3330" width="9.6328125" style="202" customWidth="1"/>
    <col min="3331" max="3346" width="4.36328125" style="202" customWidth="1"/>
    <col min="3347" max="3347" width="0" style="202" hidden="1" customWidth="1"/>
    <col min="3348" max="3584" width="9" style="202"/>
    <col min="3585" max="3586" width="9.6328125" style="202" customWidth="1"/>
    <col min="3587" max="3602" width="4.36328125" style="202" customWidth="1"/>
    <col min="3603" max="3603" width="0" style="202" hidden="1" customWidth="1"/>
    <col min="3604" max="3840" width="9" style="202"/>
    <col min="3841" max="3842" width="9.6328125" style="202" customWidth="1"/>
    <col min="3843" max="3858" width="4.36328125" style="202" customWidth="1"/>
    <col min="3859" max="3859" width="0" style="202" hidden="1" customWidth="1"/>
    <col min="3860" max="4096" width="9" style="202"/>
    <col min="4097" max="4098" width="9.6328125" style="202" customWidth="1"/>
    <col min="4099" max="4114" width="4.36328125" style="202" customWidth="1"/>
    <col min="4115" max="4115" width="0" style="202" hidden="1" customWidth="1"/>
    <col min="4116" max="4352" width="9" style="202"/>
    <col min="4353" max="4354" width="9.6328125" style="202" customWidth="1"/>
    <col min="4355" max="4370" width="4.36328125" style="202" customWidth="1"/>
    <col min="4371" max="4371" width="0" style="202" hidden="1" customWidth="1"/>
    <col min="4372" max="4608" width="9" style="202"/>
    <col min="4609" max="4610" width="9.6328125" style="202" customWidth="1"/>
    <col min="4611" max="4626" width="4.36328125" style="202" customWidth="1"/>
    <col min="4627" max="4627" width="0" style="202" hidden="1" customWidth="1"/>
    <col min="4628" max="4864" width="9" style="202"/>
    <col min="4865" max="4866" width="9.6328125" style="202" customWidth="1"/>
    <col min="4867" max="4882" width="4.36328125" style="202" customWidth="1"/>
    <col min="4883" max="4883" width="0" style="202" hidden="1" customWidth="1"/>
    <col min="4884" max="5120" width="9" style="202"/>
    <col min="5121" max="5122" width="9.6328125" style="202" customWidth="1"/>
    <col min="5123" max="5138" width="4.36328125" style="202" customWidth="1"/>
    <col min="5139" max="5139" width="0" style="202" hidden="1" customWidth="1"/>
    <col min="5140" max="5376" width="9" style="202"/>
    <col min="5377" max="5378" width="9.6328125" style="202" customWidth="1"/>
    <col min="5379" max="5394" width="4.36328125" style="202" customWidth="1"/>
    <col min="5395" max="5395" width="0" style="202" hidden="1" customWidth="1"/>
    <col min="5396" max="5632" width="9" style="202"/>
    <col min="5633" max="5634" width="9.6328125" style="202" customWidth="1"/>
    <col min="5635" max="5650" width="4.36328125" style="202" customWidth="1"/>
    <col min="5651" max="5651" width="0" style="202" hidden="1" customWidth="1"/>
    <col min="5652" max="5888" width="9" style="202"/>
    <col min="5889" max="5890" width="9.6328125" style="202" customWidth="1"/>
    <col min="5891" max="5906" width="4.36328125" style="202" customWidth="1"/>
    <col min="5907" max="5907" width="0" style="202" hidden="1" customWidth="1"/>
    <col min="5908" max="6144" width="9" style="202"/>
    <col min="6145" max="6146" width="9.6328125" style="202" customWidth="1"/>
    <col min="6147" max="6162" width="4.36328125" style="202" customWidth="1"/>
    <col min="6163" max="6163" width="0" style="202" hidden="1" customWidth="1"/>
    <col min="6164" max="6400" width="9" style="202"/>
    <col min="6401" max="6402" width="9.6328125" style="202" customWidth="1"/>
    <col min="6403" max="6418" width="4.36328125" style="202" customWidth="1"/>
    <col min="6419" max="6419" width="0" style="202" hidden="1" customWidth="1"/>
    <col min="6420" max="6656" width="9" style="202"/>
    <col min="6657" max="6658" width="9.6328125" style="202" customWidth="1"/>
    <col min="6659" max="6674" width="4.36328125" style="202" customWidth="1"/>
    <col min="6675" max="6675" width="0" style="202" hidden="1" customWidth="1"/>
    <col min="6676" max="6912" width="9" style="202"/>
    <col min="6913" max="6914" width="9.6328125" style="202" customWidth="1"/>
    <col min="6915" max="6930" width="4.36328125" style="202" customWidth="1"/>
    <col min="6931" max="6931" width="0" style="202" hidden="1" customWidth="1"/>
    <col min="6932" max="7168" width="9" style="202"/>
    <col min="7169" max="7170" width="9.6328125" style="202" customWidth="1"/>
    <col min="7171" max="7186" width="4.36328125" style="202" customWidth="1"/>
    <col min="7187" max="7187" width="0" style="202" hidden="1" customWidth="1"/>
    <col min="7188" max="7424" width="9" style="202"/>
    <col min="7425" max="7426" width="9.6328125" style="202" customWidth="1"/>
    <col min="7427" max="7442" width="4.36328125" style="202" customWidth="1"/>
    <col min="7443" max="7443" width="0" style="202" hidden="1" customWidth="1"/>
    <col min="7444" max="7680" width="9" style="202"/>
    <col min="7681" max="7682" width="9.6328125" style="202" customWidth="1"/>
    <col min="7683" max="7698" width="4.36328125" style="202" customWidth="1"/>
    <col min="7699" max="7699" width="0" style="202" hidden="1" customWidth="1"/>
    <col min="7700" max="7936" width="9" style="202"/>
    <col min="7937" max="7938" width="9.6328125" style="202" customWidth="1"/>
    <col min="7939" max="7954" width="4.36328125" style="202" customWidth="1"/>
    <col min="7955" max="7955" width="0" style="202" hidden="1" customWidth="1"/>
    <col min="7956" max="8192" width="9" style="202"/>
    <col min="8193" max="8194" width="9.6328125" style="202" customWidth="1"/>
    <col min="8195" max="8210" width="4.36328125" style="202" customWidth="1"/>
    <col min="8211" max="8211" width="0" style="202" hidden="1" customWidth="1"/>
    <col min="8212" max="8448" width="9" style="202"/>
    <col min="8449" max="8450" width="9.6328125" style="202" customWidth="1"/>
    <col min="8451" max="8466" width="4.36328125" style="202" customWidth="1"/>
    <col min="8467" max="8467" width="0" style="202" hidden="1" customWidth="1"/>
    <col min="8468" max="8704" width="9" style="202"/>
    <col min="8705" max="8706" width="9.6328125" style="202" customWidth="1"/>
    <col min="8707" max="8722" width="4.36328125" style="202" customWidth="1"/>
    <col min="8723" max="8723" width="0" style="202" hidden="1" customWidth="1"/>
    <col min="8724" max="8960" width="9" style="202"/>
    <col min="8961" max="8962" width="9.6328125" style="202" customWidth="1"/>
    <col min="8963" max="8978" width="4.36328125" style="202" customWidth="1"/>
    <col min="8979" max="8979" width="0" style="202" hidden="1" customWidth="1"/>
    <col min="8980" max="9216" width="9" style="202"/>
    <col min="9217" max="9218" width="9.6328125" style="202" customWidth="1"/>
    <col min="9219" max="9234" width="4.36328125" style="202" customWidth="1"/>
    <col min="9235" max="9235" width="0" style="202" hidden="1" customWidth="1"/>
    <col min="9236" max="9472" width="9" style="202"/>
    <col min="9473" max="9474" width="9.6328125" style="202" customWidth="1"/>
    <col min="9475" max="9490" width="4.36328125" style="202" customWidth="1"/>
    <col min="9491" max="9491" width="0" style="202" hidden="1" customWidth="1"/>
    <col min="9492" max="9728" width="9" style="202"/>
    <col min="9729" max="9730" width="9.6328125" style="202" customWidth="1"/>
    <col min="9731" max="9746" width="4.36328125" style="202" customWidth="1"/>
    <col min="9747" max="9747" width="0" style="202" hidden="1" customWidth="1"/>
    <col min="9748" max="9984" width="9" style="202"/>
    <col min="9985" max="9986" width="9.6328125" style="202" customWidth="1"/>
    <col min="9987" max="10002" width="4.36328125" style="202" customWidth="1"/>
    <col min="10003" max="10003" width="0" style="202" hidden="1" customWidth="1"/>
    <col min="10004" max="10240" width="9" style="202"/>
    <col min="10241" max="10242" width="9.6328125" style="202" customWidth="1"/>
    <col min="10243" max="10258" width="4.36328125" style="202" customWidth="1"/>
    <col min="10259" max="10259" width="0" style="202" hidden="1" customWidth="1"/>
    <col min="10260" max="10496" width="9" style="202"/>
    <col min="10497" max="10498" width="9.6328125" style="202" customWidth="1"/>
    <col min="10499" max="10514" width="4.36328125" style="202" customWidth="1"/>
    <col min="10515" max="10515" width="0" style="202" hidden="1" customWidth="1"/>
    <col min="10516" max="10752" width="9" style="202"/>
    <col min="10753" max="10754" width="9.6328125" style="202" customWidth="1"/>
    <col min="10755" max="10770" width="4.36328125" style="202" customWidth="1"/>
    <col min="10771" max="10771" width="0" style="202" hidden="1" customWidth="1"/>
    <col min="10772" max="11008" width="9" style="202"/>
    <col min="11009" max="11010" width="9.6328125" style="202" customWidth="1"/>
    <col min="11011" max="11026" width="4.36328125" style="202" customWidth="1"/>
    <col min="11027" max="11027" width="0" style="202" hidden="1" customWidth="1"/>
    <col min="11028" max="11264" width="9" style="202"/>
    <col min="11265" max="11266" width="9.6328125" style="202" customWidth="1"/>
    <col min="11267" max="11282" width="4.36328125" style="202" customWidth="1"/>
    <col min="11283" max="11283" width="0" style="202" hidden="1" customWidth="1"/>
    <col min="11284" max="11520" width="9" style="202"/>
    <col min="11521" max="11522" width="9.6328125" style="202" customWidth="1"/>
    <col min="11523" max="11538" width="4.36328125" style="202" customWidth="1"/>
    <col min="11539" max="11539" width="0" style="202" hidden="1" customWidth="1"/>
    <col min="11540" max="11776" width="9" style="202"/>
    <col min="11777" max="11778" width="9.6328125" style="202" customWidth="1"/>
    <col min="11779" max="11794" width="4.36328125" style="202" customWidth="1"/>
    <col min="11795" max="11795" width="0" style="202" hidden="1" customWidth="1"/>
    <col min="11796" max="12032" width="9" style="202"/>
    <col min="12033" max="12034" width="9.6328125" style="202" customWidth="1"/>
    <col min="12035" max="12050" width="4.36328125" style="202" customWidth="1"/>
    <col min="12051" max="12051" width="0" style="202" hidden="1" customWidth="1"/>
    <col min="12052" max="12288" width="9" style="202"/>
    <col min="12289" max="12290" width="9.6328125" style="202" customWidth="1"/>
    <col min="12291" max="12306" width="4.36328125" style="202" customWidth="1"/>
    <col min="12307" max="12307" width="0" style="202" hidden="1" customWidth="1"/>
    <col min="12308" max="12544" width="9" style="202"/>
    <col min="12545" max="12546" width="9.6328125" style="202" customWidth="1"/>
    <col min="12547" max="12562" width="4.36328125" style="202" customWidth="1"/>
    <col min="12563" max="12563" width="0" style="202" hidden="1" customWidth="1"/>
    <col min="12564" max="12800" width="9" style="202"/>
    <col min="12801" max="12802" width="9.6328125" style="202" customWidth="1"/>
    <col min="12803" max="12818" width="4.36328125" style="202" customWidth="1"/>
    <col min="12819" max="12819" width="0" style="202" hidden="1" customWidth="1"/>
    <col min="12820" max="13056" width="9" style="202"/>
    <col min="13057" max="13058" width="9.6328125" style="202" customWidth="1"/>
    <col min="13059" max="13074" width="4.36328125" style="202" customWidth="1"/>
    <col min="13075" max="13075" width="0" style="202" hidden="1" customWidth="1"/>
    <col min="13076" max="13312" width="9" style="202"/>
    <col min="13313" max="13314" width="9.6328125" style="202" customWidth="1"/>
    <col min="13315" max="13330" width="4.36328125" style="202" customWidth="1"/>
    <col min="13331" max="13331" width="0" style="202" hidden="1" customWidth="1"/>
    <col min="13332" max="13568" width="9" style="202"/>
    <col min="13569" max="13570" width="9.6328125" style="202" customWidth="1"/>
    <col min="13571" max="13586" width="4.36328125" style="202" customWidth="1"/>
    <col min="13587" max="13587" width="0" style="202" hidden="1" customWidth="1"/>
    <col min="13588" max="13824" width="9" style="202"/>
    <col min="13825" max="13826" width="9.6328125" style="202" customWidth="1"/>
    <col min="13827" max="13842" width="4.36328125" style="202" customWidth="1"/>
    <col min="13843" max="13843" width="0" style="202" hidden="1" customWidth="1"/>
    <col min="13844" max="14080" width="9" style="202"/>
    <col min="14081" max="14082" width="9.6328125" style="202" customWidth="1"/>
    <col min="14083" max="14098" width="4.36328125" style="202" customWidth="1"/>
    <col min="14099" max="14099" width="0" style="202" hidden="1" customWidth="1"/>
    <col min="14100" max="14336" width="9" style="202"/>
    <col min="14337" max="14338" width="9.6328125" style="202" customWidth="1"/>
    <col min="14339" max="14354" width="4.36328125" style="202" customWidth="1"/>
    <col min="14355" max="14355" width="0" style="202" hidden="1" customWidth="1"/>
    <col min="14356" max="14592" width="9" style="202"/>
    <col min="14593" max="14594" width="9.6328125" style="202" customWidth="1"/>
    <col min="14595" max="14610" width="4.36328125" style="202" customWidth="1"/>
    <col min="14611" max="14611" width="0" style="202" hidden="1" customWidth="1"/>
    <col min="14612" max="14848" width="9" style="202"/>
    <col min="14849" max="14850" width="9.6328125" style="202" customWidth="1"/>
    <col min="14851" max="14866" width="4.36328125" style="202" customWidth="1"/>
    <col min="14867" max="14867" width="0" style="202" hidden="1" customWidth="1"/>
    <col min="14868" max="15104" width="9" style="202"/>
    <col min="15105" max="15106" width="9.6328125" style="202" customWidth="1"/>
    <col min="15107" max="15122" width="4.36328125" style="202" customWidth="1"/>
    <col min="15123" max="15123" width="0" style="202" hidden="1" customWidth="1"/>
    <col min="15124" max="15360" width="9" style="202"/>
    <col min="15361" max="15362" width="9.6328125" style="202" customWidth="1"/>
    <col min="15363" max="15378" width="4.36328125" style="202" customWidth="1"/>
    <col min="15379" max="15379" width="0" style="202" hidden="1" customWidth="1"/>
    <col min="15380" max="15616" width="9" style="202"/>
    <col min="15617" max="15618" width="9.6328125" style="202" customWidth="1"/>
    <col min="15619" max="15634" width="4.36328125" style="202" customWidth="1"/>
    <col min="15635" max="15635" width="0" style="202" hidden="1" customWidth="1"/>
    <col min="15636" max="15872" width="9" style="202"/>
    <col min="15873" max="15874" width="9.6328125" style="202" customWidth="1"/>
    <col min="15875" max="15890" width="4.36328125" style="202" customWidth="1"/>
    <col min="15891" max="15891" width="0" style="202" hidden="1" customWidth="1"/>
    <col min="15892" max="16128" width="9" style="202"/>
    <col min="16129" max="16130" width="9.6328125" style="202" customWidth="1"/>
    <col min="16131" max="16146" width="4.36328125" style="202" customWidth="1"/>
    <col min="16147" max="16147" width="0" style="202" hidden="1" customWidth="1"/>
    <col min="16148" max="16384" width="9" style="202"/>
  </cols>
  <sheetData>
    <row r="1" spans="1:28" s="179" customFormat="1" ht="25.5" customHeight="1" x14ac:dyDescent="0.2">
      <c r="Q1" s="180" t="s">
        <v>400</v>
      </c>
      <c r="S1" s="181"/>
      <c r="T1" s="182" t="s">
        <v>400</v>
      </c>
    </row>
    <row r="2" spans="1:28" s="179" customFormat="1" ht="25.5" customHeight="1" x14ac:dyDescent="0.2">
      <c r="A2" s="1219" t="s">
        <v>401</v>
      </c>
      <c r="B2" s="1219"/>
      <c r="C2" s="1219"/>
      <c r="D2" s="1219"/>
      <c r="E2" s="1219"/>
      <c r="F2" s="1219"/>
      <c r="G2" s="1219"/>
      <c r="H2" s="1219"/>
      <c r="I2" s="1219"/>
      <c r="J2" s="1219"/>
      <c r="K2" s="1219"/>
      <c r="L2" s="1219"/>
      <c r="M2" s="1219"/>
      <c r="N2" s="1219"/>
      <c r="O2" s="1219"/>
      <c r="P2" s="1219"/>
      <c r="Q2" s="1219"/>
      <c r="R2" s="183"/>
      <c r="S2" s="181"/>
      <c r="T2" s="184"/>
      <c r="U2" s="1220" t="s">
        <v>367</v>
      </c>
      <c r="V2" s="1220"/>
      <c r="W2" s="1220"/>
      <c r="X2" s="1220"/>
      <c r="Y2" s="1220"/>
      <c r="Z2" s="1220"/>
      <c r="AA2" s="1220"/>
      <c r="AB2" s="1220"/>
    </row>
    <row r="3" spans="1:28" s="179" customFormat="1" ht="25.5" customHeight="1" x14ac:dyDescent="0.2">
      <c r="A3" s="180"/>
      <c r="S3" s="181"/>
      <c r="T3" s="185"/>
      <c r="U3" s="1220"/>
      <c r="V3" s="1220"/>
      <c r="W3" s="1220"/>
      <c r="X3" s="1220"/>
      <c r="Y3" s="1220"/>
      <c r="Z3" s="1220"/>
      <c r="AA3" s="1220"/>
      <c r="AB3" s="1220"/>
    </row>
    <row r="4" spans="1:28" s="179" customFormat="1" ht="25.5" customHeight="1" x14ac:dyDescent="0.2">
      <c r="A4" s="1221" t="s">
        <v>402</v>
      </c>
      <c r="B4" s="1221"/>
      <c r="C4" s="1221"/>
      <c r="D4" s="1221"/>
      <c r="E4" s="1221"/>
      <c r="F4" s="1221"/>
      <c r="G4" s="1221"/>
      <c r="H4" s="1221"/>
      <c r="I4" s="1221"/>
      <c r="J4" s="1221"/>
      <c r="K4" s="1221"/>
      <c r="L4" s="1221"/>
      <c r="M4" s="1221"/>
      <c r="N4" s="1221"/>
      <c r="O4" s="1221"/>
      <c r="P4" s="1221"/>
      <c r="Q4" s="1221"/>
      <c r="R4" s="186"/>
      <c r="S4" s="181"/>
      <c r="T4" s="187"/>
      <c r="U4" s="1220"/>
      <c r="V4" s="1220"/>
      <c r="W4" s="1220"/>
      <c r="X4" s="1220"/>
      <c r="Y4" s="1220"/>
      <c r="Z4" s="1220"/>
      <c r="AA4" s="1220"/>
      <c r="AB4" s="1220"/>
    </row>
    <row r="5" spans="1:28" s="179" customFormat="1" ht="25.5" customHeight="1" x14ac:dyDescent="0.2">
      <c r="A5" s="1222" t="s">
        <v>838</v>
      </c>
      <c r="B5" s="1222"/>
      <c r="C5" s="1222"/>
      <c r="D5" s="1222"/>
      <c r="E5" s="186"/>
      <c r="F5" s="186"/>
      <c r="G5" s="186"/>
      <c r="H5" s="186"/>
      <c r="I5" s="186"/>
      <c r="J5" s="186"/>
      <c r="K5" s="186"/>
      <c r="L5" s="186"/>
      <c r="M5" s="186"/>
      <c r="N5" s="186"/>
      <c r="O5" s="186"/>
      <c r="P5" s="186"/>
      <c r="Q5" s="186"/>
      <c r="R5" s="186"/>
      <c r="S5" s="181"/>
      <c r="T5" s="187"/>
      <c r="U5" s="1220"/>
      <c r="V5" s="1220"/>
      <c r="W5" s="1220"/>
      <c r="X5" s="1220"/>
      <c r="Y5" s="1220"/>
      <c r="Z5" s="1220"/>
      <c r="AA5" s="1220"/>
      <c r="AB5" s="1220"/>
    </row>
    <row r="6" spans="1:28" s="179" customFormat="1" ht="25.5" customHeight="1" x14ac:dyDescent="0.2">
      <c r="F6" s="641"/>
      <c r="G6" s="641"/>
      <c r="H6" s="641"/>
      <c r="I6" s="641"/>
      <c r="J6" s="641"/>
      <c r="K6" s="641"/>
      <c r="L6" s="641"/>
      <c r="M6" s="641"/>
      <c r="N6" s="641"/>
      <c r="O6" s="641"/>
      <c r="P6" s="641"/>
      <c r="Q6" s="642" t="s">
        <v>403</v>
      </c>
      <c r="R6" s="641"/>
      <c r="S6" s="181"/>
      <c r="T6" s="185"/>
      <c r="U6" s="1220"/>
      <c r="V6" s="1220"/>
      <c r="W6" s="1220"/>
      <c r="X6" s="1220"/>
      <c r="Y6" s="1220"/>
      <c r="Z6" s="1220"/>
      <c r="AA6" s="1220"/>
      <c r="AB6" s="1220"/>
    </row>
    <row r="7" spans="1:28" s="179" customFormat="1" ht="25.5" customHeight="1" x14ac:dyDescent="0.2">
      <c r="A7" s="180"/>
      <c r="F7" s="641"/>
      <c r="G7" s="641"/>
      <c r="H7" s="641"/>
      <c r="I7" s="641"/>
      <c r="J7" s="643" t="s">
        <v>404</v>
      </c>
      <c r="K7" s="641"/>
      <c r="L7" s="641"/>
      <c r="M7" s="641"/>
      <c r="N7" s="641"/>
      <c r="O7" s="641"/>
      <c r="P7" s="641"/>
      <c r="Q7" s="644"/>
      <c r="R7" s="641"/>
      <c r="S7" s="181"/>
      <c r="U7" s="1220"/>
      <c r="V7" s="1220"/>
      <c r="W7" s="1220"/>
      <c r="X7" s="1220"/>
      <c r="Y7" s="1220"/>
      <c r="Z7" s="1220"/>
      <c r="AA7" s="1220"/>
      <c r="AB7" s="1220"/>
    </row>
    <row r="8" spans="1:28" s="179" customFormat="1" ht="25.5" customHeight="1" x14ac:dyDescent="0.2">
      <c r="F8" s="641"/>
      <c r="G8" s="641"/>
      <c r="H8" s="1223" t="s">
        <v>405</v>
      </c>
      <c r="I8" s="1223"/>
      <c r="J8" s="1223"/>
      <c r="K8" s="1223"/>
      <c r="L8" s="1223"/>
      <c r="M8" s="1223"/>
      <c r="N8" s="1223"/>
      <c r="O8" s="1223"/>
      <c r="P8" s="1223"/>
      <c r="Q8" s="1223"/>
      <c r="R8" s="1223"/>
      <c r="S8" s="181"/>
      <c r="T8" s="188"/>
      <c r="U8" s="1220"/>
      <c r="V8" s="1220"/>
      <c r="W8" s="1220"/>
      <c r="X8" s="1220"/>
      <c r="Y8" s="1220"/>
      <c r="Z8" s="1220"/>
      <c r="AA8" s="1220"/>
      <c r="AB8" s="1220"/>
    </row>
    <row r="9" spans="1:28" s="179" customFormat="1" ht="25.5" customHeight="1" x14ac:dyDescent="0.2">
      <c r="A9" s="1224" t="s">
        <v>406</v>
      </c>
      <c r="B9" s="1224"/>
      <c r="C9" s="1224"/>
      <c r="D9" s="1224"/>
      <c r="E9" s="1224"/>
      <c r="F9" s="1224"/>
      <c r="G9" s="1224"/>
      <c r="H9" s="1224"/>
      <c r="I9" s="1224"/>
      <c r="J9" s="1224"/>
      <c r="K9" s="1224"/>
      <c r="L9" s="1224"/>
      <c r="M9" s="1224"/>
      <c r="N9" s="1224"/>
      <c r="O9" s="1224"/>
      <c r="P9" s="1224"/>
      <c r="Q9" s="1224"/>
      <c r="R9" s="1224"/>
      <c r="S9" s="181"/>
      <c r="T9" s="188"/>
      <c r="U9" s="1220"/>
      <c r="V9" s="1220"/>
      <c r="W9" s="1220"/>
      <c r="X9" s="1220"/>
      <c r="Y9" s="1220"/>
      <c r="Z9" s="1220"/>
      <c r="AA9" s="1220"/>
      <c r="AB9" s="1220"/>
    </row>
    <row r="10" spans="1:28" s="179" customFormat="1" ht="25.5" customHeight="1" x14ac:dyDescent="0.2">
      <c r="A10" s="352" t="s">
        <v>407</v>
      </c>
      <c r="S10" s="181"/>
      <c r="U10" s="1220"/>
      <c r="V10" s="1220"/>
      <c r="W10" s="1220"/>
      <c r="X10" s="1220"/>
      <c r="Y10" s="1220"/>
      <c r="Z10" s="1220"/>
      <c r="AA10" s="1220"/>
      <c r="AB10" s="1220"/>
    </row>
    <row r="11" spans="1:28" s="179" customFormat="1" ht="33.75" customHeight="1" x14ac:dyDescent="0.2">
      <c r="A11" s="1225" t="s">
        <v>408</v>
      </c>
      <c r="B11" s="1226"/>
      <c r="C11" s="1227">
        <f>別記様式第1!D13</f>
        <v>0</v>
      </c>
      <c r="D11" s="1228"/>
      <c r="E11" s="1228"/>
      <c r="F11" s="1228"/>
      <c r="G11" s="1228"/>
      <c r="H11" s="1228"/>
      <c r="I11" s="1228"/>
      <c r="J11" s="1228"/>
      <c r="K11" s="1228"/>
      <c r="L11" s="1228"/>
      <c r="M11" s="1228"/>
      <c r="N11" s="1228"/>
      <c r="O11" s="1228"/>
      <c r="P11" s="1228"/>
      <c r="Q11" s="1228"/>
      <c r="R11" s="1229"/>
      <c r="S11" s="181"/>
      <c r="U11" s="1220"/>
      <c r="V11" s="1220"/>
      <c r="W11" s="1220"/>
      <c r="X11" s="1220"/>
      <c r="Y11" s="1220"/>
      <c r="Z11" s="1220"/>
      <c r="AA11" s="1220"/>
      <c r="AB11" s="1220"/>
    </row>
    <row r="12" spans="1:28" s="179" customFormat="1" ht="33.75" customHeight="1" x14ac:dyDescent="0.2">
      <c r="A12" s="1253" t="s">
        <v>409</v>
      </c>
      <c r="B12" s="1254"/>
      <c r="C12" s="1255"/>
      <c r="D12" s="1256"/>
      <c r="E12" s="1256"/>
      <c r="F12" s="1256"/>
      <c r="G12" s="1256"/>
      <c r="H12" s="1256"/>
      <c r="I12" s="1256"/>
      <c r="J12" s="1256"/>
      <c r="K12" s="1256"/>
      <c r="L12" s="1256"/>
      <c r="M12" s="1256"/>
      <c r="N12" s="1256"/>
      <c r="O12" s="1256"/>
      <c r="P12" s="1256"/>
      <c r="Q12" s="1256"/>
      <c r="R12" s="1257"/>
      <c r="S12" s="181"/>
    </row>
    <row r="13" spans="1:28" s="179" customFormat="1" ht="33.75" customHeight="1" x14ac:dyDescent="0.2">
      <c r="A13" s="1253" t="s">
        <v>227</v>
      </c>
      <c r="B13" s="1254"/>
      <c r="C13" s="1255"/>
      <c r="D13" s="1256"/>
      <c r="E13" s="1256"/>
      <c r="F13" s="1256"/>
      <c r="G13" s="1256"/>
      <c r="H13" s="1256"/>
      <c r="I13" s="1256"/>
      <c r="J13" s="1256"/>
      <c r="K13" s="1256"/>
      <c r="L13" s="1256"/>
      <c r="M13" s="1256"/>
      <c r="N13" s="1256"/>
      <c r="O13" s="1256"/>
      <c r="P13" s="1256"/>
      <c r="Q13" s="1256"/>
      <c r="R13" s="1257"/>
      <c r="S13" s="181"/>
    </row>
    <row r="14" spans="1:28" s="179" customFormat="1" ht="33.75" customHeight="1" x14ac:dyDescent="0.2">
      <c r="A14" s="1258" t="s">
        <v>410</v>
      </c>
      <c r="B14" s="1259"/>
      <c r="C14" s="189" t="s">
        <v>153</v>
      </c>
      <c r="D14" s="190" t="s">
        <v>411</v>
      </c>
      <c r="E14" s="191"/>
      <c r="F14" s="192" t="s">
        <v>153</v>
      </c>
      <c r="G14" s="190" t="s">
        <v>412</v>
      </c>
      <c r="H14" s="190"/>
      <c r="I14" s="191"/>
      <c r="J14" s="192" t="s">
        <v>153</v>
      </c>
      <c r="K14" s="190" t="s">
        <v>413</v>
      </c>
      <c r="L14" s="193"/>
      <c r="M14" s="190"/>
      <c r="N14" s="192" t="s">
        <v>153</v>
      </c>
      <c r="O14" s="194" t="s">
        <v>414</v>
      </c>
      <c r="P14" s="194"/>
      <c r="Q14" s="194"/>
      <c r="R14" s="195"/>
      <c r="S14" s="181" t="s">
        <v>394</v>
      </c>
      <c r="U14" s="196"/>
      <c r="V14" s="196"/>
      <c r="W14" s="196"/>
      <c r="X14" s="196"/>
      <c r="Y14" s="196"/>
      <c r="Z14" s="196"/>
      <c r="AA14" s="196"/>
      <c r="AB14" s="196"/>
    </row>
    <row r="15" spans="1:28" s="179" customFormat="1" ht="33.75" customHeight="1" x14ac:dyDescent="0.2">
      <c r="A15" s="1230" t="s">
        <v>415</v>
      </c>
      <c r="B15" s="1231"/>
      <c r="C15" s="189" t="s">
        <v>153</v>
      </c>
      <c r="D15" s="197" t="s">
        <v>416</v>
      </c>
      <c r="E15" s="192" t="s">
        <v>153</v>
      </c>
      <c r="F15" s="197" t="s">
        <v>417</v>
      </c>
      <c r="G15" s="197"/>
      <c r="H15" s="192" t="s">
        <v>153</v>
      </c>
      <c r="I15" s="197" t="s">
        <v>418</v>
      </c>
      <c r="J15" s="190"/>
      <c r="K15" s="192" t="s">
        <v>153</v>
      </c>
      <c r="L15" s="197" t="s">
        <v>419</v>
      </c>
      <c r="M15" s="190"/>
      <c r="N15" s="192" t="s">
        <v>153</v>
      </c>
      <c r="O15" s="194" t="s">
        <v>414</v>
      </c>
      <c r="P15" s="194"/>
      <c r="Q15" s="194"/>
      <c r="R15" s="195"/>
      <c r="S15" s="181" t="s">
        <v>152</v>
      </c>
    </row>
    <row r="16" spans="1:28" s="179" customFormat="1" ht="16.5" customHeight="1" x14ac:dyDescent="0.2">
      <c r="A16" s="1242" t="s">
        <v>440</v>
      </c>
      <c r="B16" s="1243"/>
      <c r="C16" s="1242" t="s">
        <v>441</v>
      </c>
      <c r="D16" s="1246"/>
      <c r="E16" s="1246"/>
      <c r="F16" s="1234" t="s">
        <v>420</v>
      </c>
      <c r="G16" s="1249"/>
      <c r="H16" s="1249"/>
      <c r="I16" s="1251" t="s">
        <v>421</v>
      </c>
      <c r="J16" s="1234" t="s">
        <v>422</v>
      </c>
      <c r="K16" s="1234" t="s">
        <v>423</v>
      </c>
      <c r="L16" s="1236">
        <v>0</v>
      </c>
      <c r="M16" s="1238" t="s">
        <v>424</v>
      </c>
      <c r="N16" s="198"/>
      <c r="O16" s="1240" t="s">
        <v>425</v>
      </c>
      <c r="P16" s="1236">
        <v>0</v>
      </c>
      <c r="Q16" s="1238" t="s">
        <v>424</v>
      </c>
      <c r="R16" s="1232"/>
      <c r="S16" s="181"/>
    </row>
    <row r="17" spans="1:19" s="179" customFormat="1" ht="16.5" customHeight="1" x14ac:dyDescent="0.2">
      <c r="A17" s="1244"/>
      <c r="B17" s="1245"/>
      <c r="C17" s="1247"/>
      <c r="D17" s="1248"/>
      <c r="E17" s="1248"/>
      <c r="F17" s="1235"/>
      <c r="G17" s="1250"/>
      <c r="H17" s="1250"/>
      <c r="I17" s="1252"/>
      <c r="J17" s="1235"/>
      <c r="K17" s="1235"/>
      <c r="L17" s="1237"/>
      <c r="M17" s="1239"/>
      <c r="N17" s="199"/>
      <c r="O17" s="1241"/>
      <c r="P17" s="1237"/>
      <c r="Q17" s="1239"/>
      <c r="R17" s="1233"/>
      <c r="S17" s="181"/>
    </row>
    <row r="18" spans="1:19" s="179" customFormat="1" ht="25.5" customHeight="1" x14ac:dyDescent="0.2">
      <c r="A18" s="1268" t="s">
        <v>426</v>
      </c>
      <c r="B18" s="1268"/>
      <c r="C18" s="1268"/>
      <c r="D18" s="1268"/>
      <c r="E18" s="1268"/>
      <c r="F18" s="1268"/>
      <c r="G18" s="1268"/>
      <c r="H18" s="1268"/>
      <c r="I18" s="1268"/>
      <c r="J18" s="1268"/>
      <c r="K18" s="1268"/>
      <c r="L18" s="1268"/>
      <c r="M18" s="1268"/>
      <c r="N18" s="1268"/>
      <c r="O18" s="1268"/>
      <c r="P18" s="1268"/>
      <c r="Q18" s="1268"/>
      <c r="R18" s="1268"/>
      <c r="S18" s="181"/>
    </row>
    <row r="19" spans="1:19" s="179" customFormat="1" ht="25.5" customHeight="1" x14ac:dyDescent="0.2">
      <c r="S19" s="181"/>
    </row>
    <row r="20" spans="1:19" s="179" customFormat="1" ht="25.5" customHeight="1" x14ac:dyDescent="0.2">
      <c r="A20" s="352" t="s">
        <v>427</v>
      </c>
      <c r="S20" s="181"/>
    </row>
    <row r="21" spans="1:19" s="179" customFormat="1" ht="23.25" customHeight="1" x14ac:dyDescent="0.2">
      <c r="A21" s="1269" t="s">
        <v>428</v>
      </c>
      <c r="B21" s="1270"/>
      <c r="C21" s="1272" t="s">
        <v>225</v>
      </c>
      <c r="D21" s="1273"/>
      <c r="E21" s="1273"/>
      <c r="F21" s="1273"/>
      <c r="G21" s="1274"/>
      <c r="H21" s="1274"/>
      <c r="I21" s="1274"/>
      <c r="J21" s="1274"/>
      <c r="K21" s="1274"/>
      <c r="L21" s="1274"/>
      <c r="M21" s="1274"/>
      <c r="N21" s="1274"/>
      <c r="O21" s="1274"/>
      <c r="P21" s="1274"/>
      <c r="Q21" s="1274"/>
      <c r="R21" s="1275"/>
      <c r="S21" s="181"/>
    </row>
    <row r="22" spans="1:19" s="179" customFormat="1" ht="23.25" customHeight="1" x14ac:dyDescent="0.2">
      <c r="A22" s="1269"/>
      <c r="B22" s="1271"/>
      <c r="C22" s="1276" t="s">
        <v>226</v>
      </c>
      <c r="D22" s="1277"/>
      <c r="E22" s="1277"/>
      <c r="F22" s="1277"/>
      <c r="G22" s="1278"/>
      <c r="H22" s="1278"/>
      <c r="I22" s="1278"/>
      <c r="J22" s="1278"/>
      <c r="K22" s="1278"/>
      <c r="L22" s="1278"/>
      <c r="M22" s="1278"/>
      <c r="N22" s="1278"/>
      <c r="O22" s="1278"/>
      <c r="P22" s="1278"/>
      <c r="Q22" s="1278"/>
      <c r="R22" s="1279"/>
      <c r="S22" s="181"/>
    </row>
    <row r="23" spans="1:19" s="179" customFormat="1" ht="23.25" customHeight="1" x14ac:dyDescent="0.2">
      <c r="A23" s="1230" t="s">
        <v>429</v>
      </c>
      <c r="B23" s="1285"/>
      <c r="C23" s="1286" t="s">
        <v>225</v>
      </c>
      <c r="D23" s="1287"/>
      <c r="E23" s="1287"/>
      <c r="F23" s="1287"/>
      <c r="G23" s="1288"/>
      <c r="H23" s="1288"/>
      <c r="I23" s="1288"/>
      <c r="J23" s="1288"/>
      <c r="K23" s="1288"/>
      <c r="L23" s="1288"/>
      <c r="M23" s="1288"/>
      <c r="N23" s="1288"/>
      <c r="O23" s="1288"/>
      <c r="P23" s="1288"/>
      <c r="Q23" s="1288"/>
      <c r="R23" s="1289"/>
      <c r="S23" s="181"/>
    </row>
    <row r="24" spans="1:19" s="179" customFormat="1" ht="23.25" customHeight="1" x14ac:dyDescent="0.2">
      <c r="A24" s="1230"/>
      <c r="B24" s="1285"/>
      <c r="C24" s="1276" t="s">
        <v>226</v>
      </c>
      <c r="D24" s="1277"/>
      <c r="E24" s="1277"/>
      <c r="F24" s="1277"/>
      <c r="G24" s="1278"/>
      <c r="H24" s="1278"/>
      <c r="I24" s="1278"/>
      <c r="J24" s="1278"/>
      <c r="K24" s="1278"/>
      <c r="L24" s="1278"/>
      <c r="M24" s="1278"/>
      <c r="N24" s="1278"/>
      <c r="O24" s="1278"/>
      <c r="P24" s="1278"/>
      <c r="Q24" s="1278"/>
      <c r="R24" s="1279"/>
      <c r="S24" s="181"/>
    </row>
    <row r="25" spans="1:19" s="179" customFormat="1" ht="23.25" customHeight="1" x14ac:dyDescent="0.2">
      <c r="A25" s="1260" t="s">
        <v>430</v>
      </c>
      <c r="B25" s="1261"/>
      <c r="C25" s="1265" t="s">
        <v>431</v>
      </c>
      <c r="D25" s="1266"/>
      <c r="E25" s="1266"/>
      <c r="F25" s="1266"/>
      <c r="G25" s="1246" t="s">
        <v>432</v>
      </c>
      <c r="H25" s="1246"/>
      <c r="I25" s="1246"/>
      <c r="J25" s="1246"/>
      <c r="K25" s="1246"/>
      <c r="L25" s="1246"/>
      <c r="M25" s="1246"/>
      <c r="N25" s="1246"/>
      <c r="O25" s="1246"/>
      <c r="P25" s="1246"/>
      <c r="Q25" s="1246"/>
      <c r="R25" s="1280"/>
      <c r="S25" s="181"/>
    </row>
    <row r="26" spans="1:19" s="179" customFormat="1" ht="23.25" customHeight="1" x14ac:dyDescent="0.2">
      <c r="A26" s="1262"/>
      <c r="B26" s="1232"/>
      <c r="C26" s="1281" t="s">
        <v>433</v>
      </c>
      <c r="D26" s="1282"/>
      <c r="E26" s="1282"/>
      <c r="F26" s="1282"/>
      <c r="G26" s="1283"/>
      <c r="H26" s="1283"/>
      <c r="I26" s="1283"/>
      <c r="J26" s="1283"/>
      <c r="K26" s="1283"/>
      <c r="L26" s="1283"/>
      <c r="M26" s="1283"/>
      <c r="N26" s="1283"/>
      <c r="O26" s="1283"/>
      <c r="P26" s="1283"/>
      <c r="Q26" s="1283"/>
      <c r="R26" s="1284"/>
      <c r="S26" s="181"/>
    </row>
    <row r="27" spans="1:19" s="179" customFormat="1" ht="23.25" customHeight="1" x14ac:dyDescent="0.2">
      <c r="A27" s="1262"/>
      <c r="B27" s="1232"/>
      <c r="C27" s="1281" t="s">
        <v>434</v>
      </c>
      <c r="D27" s="1282"/>
      <c r="E27" s="1282"/>
      <c r="F27" s="1282"/>
      <c r="G27" s="1283" t="s">
        <v>435</v>
      </c>
      <c r="H27" s="1283"/>
      <c r="I27" s="1283"/>
      <c r="J27" s="1283"/>
      <c r="K27" s="1283"/>
      <c r="L27" s="1283"/>
      <c r="M27" s="1283"/>
      <c r="N27" s="1283"/>
      <c r="O27" s="1283"/>
      <c r="P27" s="1283"/>
      <c r="Q27" s="1283"/>
      <c r="R27" s="1284"/>
      <c r="S27" s="181"/>
    </row>
    <row r="28" spans="1:19" s="179" customFormat="1" ht="23.25" customHeight="1" x14ac:dyDescent="0.2">
      <c r="A28" s="1262"/>
      <c r="B28" s="1232"/>
      <c r="C28" s="1281" t="s">
        <v>436</v>
      </c>
      <c r="D28" s="1282"/>
      <c r="E28" s="1282"/>
      <c r="F28" s="1282"/>
      <c r="G28" s="1283" t="s">
        <v>437</v>
      </c>
      <c r="H28" s="1283"/>
      <c r="I28" s="1283"/>
      <c r="J28" s="1283"/>
      <c r="K28" s="1283"/>
      <c r="L28" s="1283"/>
      <c r="M28" s="1283"/>
      <c r="N28" s="1283"/>
      <c r="O28" s="1283"/>
      <c r="P28" s="1283"/>
      <c r="Q28" s="1283"/>
      <c r="R28" s="1284"/>
      <c r="S28" s="181"/>
    </row>
    <row r="29" spans="1:19" s="179" customFormat="1" ht="23.25" customHeight="1" x14ac:dyDescent="0.2">
      <c r="A29" s="1262"/>
      <c r="B29" s="1232"/>
      <c r="C29" s="1291" t="s">
        <v>438</v>
      </c>
      <c r="D29" s="1292"/>
      <c r="E29" s="1292"/>
      <c r="F29" s="1292"/>
      <c r="G29" s="1283"/>
      <c r="H29" s="1283"/>
      <c r="I29" s="1283"/>
      <c r="J29" s="1283"/>
      <c r="K29" s="1283"/>
      <c r="L29" s="1283"/>
      <c r="M29" s="1283"/>
      <c r="N29" s="1283"/>
      <c r="O29" s="1283"/>
      <c r="P29" s="1283"/>
      <c r="Q29" s="1283"/>
      <c r="R29" s="1284"/>
      <c r="S29" s="181"/>
    </row>
    <row r="30" spans="1:19" s="179" customFormat="1" ht="23.25" customHeight="1" x14ac:dyDescent="0.2">
      <c r="A30" s="1263"/>
      <c r="B30" s="1264"/>
      <c r="C30" s="1267" t="s">
        <v>439</v>
      </c>
      <c r="D30" s="1241"/>
      <c r="E30" s="1241"/>
      <c r="F30" s="1241"/>
      <c r="G30" s="1248"/>
      <c r="H30" s="1248"/>
      <c r="I30" s="1248"/>
      <c r="J30" s="1248"/>
      <c r="K30" s="1248"/>
      <c r="L30" s="1248"/>
      <c r="M30" s="1248"/>
      <c r="N30" s="1248"/>
      <c r="O30" s="1248"/>
      <c r="P30" s="1248"/>
      <c r="Q30" s="1248"/>
      <c r="R30" s="1290"/>
      <c r="S30" s="181"/>
    </row>
    <row r="31" spans="1:19" s="200" customFormat="1" x14ac:dyDescent="0.2">
      <c r="S31" s="201"/>
    </row>
    <row r="32" spans="1:19" s="200" customFormat="1" x14ac:dyDescent="0.2">
      <c r="S32" s="201"/>
    </row>
    <row r="33" spans="19:19" s="200" customFormat="1" x14ac:dyDescent="0.2">
      <c r="S33" s="201"/>
    </row>
    <row r="34" spans="19:19" s="200" customFormat="1" x14ac:dyDescent="0.2">
      <c r="S34" s="201"/>
    </row>
    <row r="35" spans="19:19" s="200" customFormat="1" x14ac:dyDescent="0.2">
      <c r="S35" s="201"/>
    </row>
    <row r="36" spans="19:19" s="200" customFormat="1" x14ac:dyDescent="0.2">
      <c r="S36" s="201"/>
    </row>
    <row r="37" spans="19:19" s="200" customFormat="1" x14ac:dyDescent="0.2">
      <c r="S37" s="201"/>
    </row>
    <row r="38" spans="19:19" s="200" customFormat="1" x14ac:dyDescent="0.2">
      <c r="S38" s="201"/>
    </row>
  </sheetData>
  <protectedRanges>
    <protectedRange sqref="A5 C11:R13 L16 P16 G21:R30 K7:P8 H8:I8 R7:R8 H7:J7 Q6 A7:G8" name="範囲1"/>
    <protectedRange sqref="C14:C15 E15 H15 K15 L14 F14 J14 N14:N15" name="範囲1_2_1"/>
    <protectedRange sqref="G16" name="範囲1_1"/>
    <protectedRange sqref="Q7" name="範囲1_2"/>
  </protectedRanges>
  <dataConsolidate/>
  <mergeCells count="51">
    <mergeCell ref="G24:R24"/>
    <mergeCell ref="G30:R30"/>
    <mergeCell ref="C27:F27"/>
    <mergeCell ref="G27:R27"/>
    <mergeCell ref="C28:F28"/>
    <mergeCell ref="G28:R28"/>
    <mergeCell ref="C29:F29"/>
    <mergeCell ref="G29:R29"/>
    <mergeCell ref="A25:B30"/>
    <mergeCell ref="C25:F25"/>
    <mergeCell ref="C30:F30"/>
    <mergeCell ref="A18:R18"/>
    <mergeCell ref="A21:B22"/>
    <mergeCell ref="C21:F21"/>
    <mergeCell ref="G21:R21"/>
    <mergeCell ref="C22:F22"/>
    <mergeCell ref="G22:R22"/>
    <mergeCell ref="G25:R25"/>
    <mergeCell ref="C26:F26"/>
    <mergeCell ref="G26:R26"/>
    <mergeCell ref="A23:B24"/>
    <mergeCell ref="C23:F23"/>
    <mergeCell ref="G23:R23"/>
    <mergeCell ref="C24:F24"/>
    <mergeCell ref="A12:B12"/>
    <mergeCell ref="C12:R12"/>
    <mergeCell ref="A13:B13"/>
    <mergeCell ref="C13:R13"/>
    <mergeCell ref="A14:B14"/>
    <mergeCell ref="A15:B15"/>
    <mergeCell ref="R16:R17"/>
    <mergeCell ref="K16:K17"/>
    <mergeCell ref="L16:L17"/>
    <mergeCell ref="M16:M17"/>
    <mergeCell ref="O16:O17"/>
    <mergeCell ref="P16:P17"/>
    <mergeCell ref="Q16:Q17"/>
    <mergeCell ref="A16:B17"/>
    <mergeCell ref="C16:E17"/>
    <mergeCell ref="F16:F17"/>
    <mergeCell ref="G16:H17"/>
    <mergeCell ref="I16:I17"/>
    <mergeCell ref="J16:J17"/>
    <mergeCell ref="A2:Q2"/>
    <mergeCell ref="U2:AB11"/>
    <mergeCell ref="A4:Q4"/>
    <mergeCell ref="A5:D5"/>
    <mergeCell ref="H8:R8"/>
    <mergeCell ref="A9:R9"/>
    <mergeCell ref="A11:B11"/>
    <mergeCell ref="C11:R11"/>
  </mergeCells>
  <phoneticPr fontId="2"/>
  <conditionalFormatting sqref="C11:R11">
    <cfRule type="cellIs" dxfId="2" priority="1" operator="equal">
      <formula>0</formula>
    </cfRule>
  </conditionalFormatting>
  <dataValidations count="9">
    <dataValidation allowBlank="1" showInputMessage="1" showErrorMessage="1" promptTitle="事務所名" prompt="事務所名を記入して下さい_x000a_" sqref="G28:R28 JC28:JN28 SY28:TJ28 ACU28:ADF28 AMQ28:ANB28 AWM28:AWX28 BGI28:BGT28 BQE28:BQP28 CAA28:CAL28 CJW28:CKH28 CTS28:CUD28 DDO28:DDZ28 DNK28:DNV28 DXG28:DXR28 EHC28:EHN28 EQY28:ERJ28 FAU28:FBF28 FKQ28:FLB28 FUM28:FUX28 GEI28:GET28 GOE28:GOP28 GYA28:GYL28 HHW28:HIH28 HRS28:HSD28 IBO28:IBZ28 ILK28:ILV28 IVG28:IVR28 JFC28:JFN28 JOY28:JPJ28 JYU28:JZF28 KIQ28:KJB28 KSM28:KSX28 LCI28:LCT28 LME28:LMP28 LWA28:LWL28 MFW28:MGH28 MPS28:MQD28 MZO28:MZZ28 NJK28:NJV28 NTG28:NTR28 ODC28:ODN28 OMY28:ONJ28 OWU28:OXF28 PGQ28:PHB28 PQM28:PQX28 QAI28:QAT28 QKE28:QKP28 QUA28:QUL28 RDW28:REH28 RNS28:ROD28 RXO28:RXZ28 SHK28:SHV28 SRG28:SRR28 TBC28:TBN28 TKY28:TLJ28 TUU28:TVF28 UEQ28:UFB28 UOM28:UOX28 UYI28:UYT28 VIE28:VIP28 VSA28:VSL28 WBW28:WCH28 WLS28:WMD28 WVO28:WVZ28 G65564:R65564 JC65564:JN65564 SY65564:TJ65564 ACU65564:ADF65564 AMQ65564:ANB65564 AWM65564:AWX65564 BGI65564:BGT65564 BQE65564:BQP65564 CAA65564:CAL65564 CJW65564:CKH65564 CTS65564:CUD65564 DDO65564:DDZ65564 DNK65564:DNV65564 DXG65564:DXR65564 EHC65564:EHN65564 EQY65564:ERJ65564 FAU65564:FBF65564 FKQ65564:FLB65564 FUM65564:FUX65564 GEI65564:GET65564 GOE65564:GOP65564 GYA65564:GYL65564 HHW65564:HIH65564 HRS65564:HSD65564 IBO65564:IBZ65564 ILK65564:ILV65564 IVG65564:IVR65564 JFC65564:JFN65564 JOY65564:JPJ65564 JYU65564:JZF65564 KIQ65564:KJB65564 KSM65564:KSX65564 LCI65564:LCT65564 LME65564:LMP65564 LWA65564:LWL65564 MFW65564:MGH65564 MPS65564:MQD65564 MZO65564:MZZ65564 NJK65564:NJV65564 NTG65564:NTR65564 ODC65564:ODN65564 OMY65564:ONJ65564 OWU65564:OXF65564 PGQ65564:PHB65564 PQM65564:PQX65564 QAI65564:QAT65564 QKE65564:QKP65564 QUA65564:QUL65564 RDW65564:REH65564 RNS65564:ROD65564 RXO65564:RXZ65564 SHK65564:SHV65564 SRG65564:SRR65564 TBC65564:TBN65564 TKY65564:TLJ65564 TUU65564:TVF65564 UEQ65564:UFB65564 UOM65564:UOX65564 UYI65564:UYT65564 VIE65564:VIP65564 VSA65564:VSL65564 WBW65564:WCH65564 WLS65564:WMD65564 WVO65564:WVZ65564 G131100:R131100 JC131100:JN131100 SY131100:TJ131100 ACU131100:ADF131100 AMQ131100:ANB131100 AWM131100:AWX131100 BGI131100:BGT131100 BQE131100:BQP131100 CAA131100:CAL131100 CJW131100:CKH131100 CTS131100:CUD131100 DDO131100:DDZ131100 DNK131100:DNV131100 DXG131100:DXR131100 EHC131100:EHN131100 EQY131100:ERJ131100 FAU131100:FBF131100 FKQ131100:FLB131100 FUM131100:FUX131100 GEI131100:GET131100 GOE131100:GOP131100 GYA131100:GYL131100 HHW131100:HIH131100 HRS131100:HSD131100 IBO131100:IBZ131100 ILK131100:ILV131100 IVG131100:IVR131100 JFC131100:JFN131100 JOY131100:JPJ131100 JYU131100:JZF131100 KIQ131100:KJB131100 KSM131100:KSX131100 LCI131100:LCT131100 LME131100:LMP131100 LWA131100:LWL131100 MFW131100:MGH131100 MPS131100:MQD131100 MZO131100:MZZ131100 NJK131100:NJV131100 NTG131100:NTR131100 ODC131100:ODN131100 OMY131100:ONJ131100 OWU131100:OXF131100 PGQ131100:PHB131100 PQM131100:PQX131100 QAI131100:QAT131100 QKE131100:QKP131100 QUA131100:QUL131100 RDW131100:REH131100 RNS131100:ROD131100 RXO131100:RXZ131100 SHK131100:SHV131100 SRG131100:SRR131100 TBC131100:TBN131100 TKY131100:TLJ131100 TUU131100:TVF131100 UEQ131100:UFB131100 UOM131100:UOX131100 UYI131100:UYT131100 VIE131100:VIP131100 VSA131100:VSL131100 WBW131100:WCH131100 WLS131100:WMD131100 WVO131100:WVZ131100 G196636:R196636 JC196636:JN196636 SY196636:TJ196636 ACU196636:ADF196636 AMQ196636:ANB196636 AWM196636:AWX196636 BGI196636:BGT196636 BQE196636:BQP196636 CAA196636:CAL196636 CJW196636:CKH196636 CTS196636:CUD196636 DDO196636:DDZ196636 DNK196636:DNV196636 DXG196636:DXR196636 EHC196636:EHN196636 EQY196636:ERJ196636 FAU196636:FBF196636 FKQ196636:FLB196636 FUM196636:FUX196636 GEI196636:GET196636 GOE196636:GOP196636 GYA196636:GYL196636 HHW196636:HIH196636 HRS196636:HSD196636 IBO196636:IBZ196636 ILK196636:ILV196636 IVG196636:IVR196636 JFC196636:JFN196636 JOY196636:JPJ196636 JYU196636:JZF196636 KIQ196636:KJB196636 KSM196636:KSX196636 LCI196636:LCT196636 LME196636:LMP196636 LWA196636:LWL196636 MFW196636:MGH196636 MPS196636:MQD196636 MZO196636:MZZ196636 NJK196636:NJV196636 NTG196636:NTR196636 ODC196636:ODN196636 OMY196636:ONJ196636 OWU196636:OXF196636 PGQ196636:PHB196636 PQM196636:PQX196636 QAI196636:QAT196636 QKE196636:QKP196636 QUA196636:QUL196636 RDW196636:REH196636 RNS196636:ROD196636 RXO196636:RXZ196636 SHK196636:SHV196636 SRG196636:SRR196636 TBC196636:TBN196636 TKY196636:TLJ196636 TUU196636:TVF196636 UEQ196636:UFB196636 UOM196636:UOX196636 UYI196636:UYT196636 VIE196636:VIP196636 VSA196636:VSL196636 WBW196636:WCH196636 WLS196636:WMD196636 WVO196636:WVZ196636 G262172:R262172 JC262172:JN262172 SY262172:TJ262172 ACU262172:ADF262172 AMQ262172:ANB262172 AWM262172:AWX262172 BGI262172:BGT262172 BQE262172:BQP262172 CAA262172:CAL262172 CJW262172:CKH262172 CTS262172:CUD262172 DDO262172:DDZ262172 DNK262172:DNV262172 DXG262172:DXR262172 EHC262172:EHN262172 EQY262172:ERJ262172 FAU262172:FBF262172 FKQ262172:FLB262172 FUM262172:FUX262172 GEI262172:GET262172 GOE262172:GOP262172 GYA262172:GYL262172 HHW262172:HIH262172 HRS262172:HSD262172 IBO262172:IBZ262172 ILK262172:ILV262172 IVG262172:IVR262172 JFC262172:JFN262172 JOY262172:JPJ262172 JYU262172:JZF262172 KIQ262172:KJB262172 KSM262172:KSX262172 LCI262172:LCT262172 LME262172:LMP262172 LWA262172:LWL262172 MFW262172:MGH262172 MPS262172:MQD262172 MZO262172:MZZ262172 NJK262172:NJV262172 NTG262172:NTR262172 ODC262172:ODN262172 OMY262172:ONJ262172 OWU262172:OXF262172 PGQ262172:PHB262172 PQM262172:PQX262172 QAI262172:QAT262172 QKE262172:QKP262172 QUA262172:QUL262172 RDW262172:REH262172 RNS262172:ROD262172 RXO262172:RXZ262172 SHK262172:SHV262172 SRG262172:SRR262172 TBC262172:TBN262172 TKY262172:TLJ262172 TUU262172:TVF262172 UEQ262172:UFB262172 UOM262172:UOX262172 UYI262172:UYT262172 VIE262172:VIP262172 VSA262172:VSL262172 WBW262172:WCH262172 WLS262172:WMD262172 WVO262172:WVZ262172 G327708:R327708 JC327708:JN327708 SY327708:TJ327708 ACU327708:ADF327708 AMQ327708:ANB327708 AWM327708:AWX327708 BGI327708:BGT327708 BQE327708:BQP327708 CAA327708:CAL327708 CJW327708:CKH327708 CTS327708:CUD327708 DDO327708:DDZ327708 DNK327708:DNV327708 DXG327708:DXR327708 EHC327708:EHN327708 EQY327708:ERJ327708 FAU327708:FBF327708 FKQ327708:FLB327708 FUM327708:FUX327708 GEI327708:GET327708 GOE327708:GOP327708 GYA327708:GYL327708 HHW327708:HIH327708 HRS327708:HSD327708 IBO327708:IBZ327708 ILK327708:ILV327708 IVG327708:IVR327708 JFC327708:JFN327708 JOY327708:JPJ327708 JYU327708:JZF327708 KIQ327708:KJB327708 KSM327708:KSX327708 LCI327708:LCT327708 LME327708:LMP327708 LWA327708:LWL327708 MFW327708:MGH327708 MPS327708:MQD327708 MZO327708:MZZ327708 NJK327708:NJV327708 NTG327708:NTR327708 ODC327708:ODN327708 OMY327708:ONJ327708 OWU327708:OXF327708 PGQ327708:PHB327708 PQM327708:PQX327708 QAI327708:QAT327708 QKE327708:QKP327708 QUA327708:QUL327708 RDW327708:REH327708 RNS327708:ROD327708 RXO327708:RXZ327708 SHK327708:SHV327708 SRG327708:SRR327708 TBC327708:TBN327708 TKY327708:TLJ327708 TUU327708:TVF327708 UEQ327708:UFB327708 UOM327708:UOX327708 UYI327708:UYT327708 VIE327708:VIP327708 VSA327708:VSL327708 WBW327708:WCH327708 WLS327708:WMD327708 WVO327708:WVZ327708 G393244:R393244 JC393244:JN393244 SY393244:TJ393244 ACU393244:ADF393244 AMQ393244:ANB393244 AWM393244:AWX393244 BGI393244:BGT393244 BQE393244:BQP393244 CAA393244:CAL393244 CJW393244:CKH393244 CTS393244:CUD393244 DDO393244:DDZ393244 DNK393244:DNV393244 DXG393244:DXR393244 EHC393244:EHN393244 EQY393244:ERJ393244 FAU393244:FBF393244 FKQ393244:FLB393244 FUM393244:FUX393244 GEI393244:GET393244 GOE393244:GOP393244 GYA393244:GYL393244 HHW393244:HIH393244 HRS393244:HSD393244 IBO393244:IBZ393244 ILK393244:ILV393244 IVG393244:IVR393244 JFC393244:JFN393244 JOY393244:JPJ393244 JYU393244:JZF393244 KIQ393244:KJB393244 KSM393244:KSX393244 LCI393244:LCT393244 LME393244:LMP393244 LWA393244:LWL393244 MFW393244:MGH393244 MPS393244:MQD393244 MZO393244:MZZ393244 NJK393244:NJV393244 NTG393244:NTR393244 ODC393244:ODN393244 OMY393244:ONJ393244 OWU393244:OXF393244 PGQ393244:PHB393244 PQM393244:PQX393244 QAI393244:QAT393244 QKE393244:QKP393244 QUA393244:QUL393244 RDW393244:REH393244 RNS393244:ROD393244 RXO393244:RXZ393244 SHK393244:SHV393244 SRG393244:SRR393244 TBC393244:TBN393244 TKY393244:TLJ393244 TUU393244:TVF393244 UEQ393244:UFB393244 UOM393244:UOX393244 UYI393244:UYT393244 VIE393244:VIP393244 VSA393244:VSL393244 WBW393244:WCH393244 WLS393244:WMD393244 WVO393244:WVZ393244 G458780:R458780 JC458780:JN458780 SY458780:TJ458780 ACU458780:ADF458780 AMQ458780:ANB458780 AWM458780:AWX458780 BGI458780:BGT458780 BQE458780:BQP458780 CAA458780:CAL458780 CJW458780:CKH458780 CTS458780:CUD458780 DDO458780:DDZ458780 DNK458780:DNV458780 DXG458780:DXR458780 EHC458780:EHN458780 EQY458780:ERJ458780 FAU458780:FBF458780 FKQ458780:FLB458780 FUM458780:FUX458780 GEI458780:GET458780 GOE458780:GOP458780 GYA458780:GYL458780 HHW458780:HIH458780 HRS458780:HSD458780 IBO458780:IBZ458780 ILK458780:ILV458780 IVG458780:IVR458780 JFC458780:JFN458780 JOY458780:JPJ458780 JYU458780:JZF458780 KIQ458780:KJB458780 KSM458780:KSX458780 LCI458780:LCT458780 LME458780:LMP458780 LWA458780:LWL458780 MFW458780:MGH458780 MPS458780:MQD458780 MZO458780:MZZ458780 NJK458780:NJV458780 NTG458780:NTR458780 ODC458780:ODN458780 OMY458780:ONJ458780 OWU458780:OXF458780 PGQ458780:PHB458780 PQM458780:PQX458780 QAI458780:QAT458780 QKE458780:QKP458780 QUA458780:QUL458780 RDW458780:REH458780 RNS458780:ROD458780 RXO458780:RXZ458780 SHK458780:SHV458780 SRG458780:SRR458780 TBC458780:TBN458780 TKY458780:TLJ458780 TUU458780:TVF458780 UEQ458780:UFB458780 UOM458780:UOX458780 UYI458780:UYT458780 VIE458780:VIP458780 VSA458780:VSL458780 WBW458780:WCH458780 WLS458780:WMD458780 WVO458780:WVZ458780 G524316:R524316 JC524316:JN524316 SY524316:TJ524316 ACU524316:ADF524316 AMQ524316:ANB524316 AWM524316:AWX524316 BGI524316:BGT524316 BQE524316:BQP524316 CAA524316:CAL524316 CJW524316:CKH524316 CTS524316:CUD524316 DDO524316:DDZ524316 DNK524316:DNV524316 DXG524316:DXR524316 EHC524316:EHN524316 EQY524316:ERJ524316 FAU524316:FBF524316 FKQ524316:FLB524316 FUM524316:FUX524316 GEI524316:GET524316 GOE524316:GOP524316 GYA524316:GYL524316 HHW524316:HIH524316 HRS524316:HSD524316 IBO524316:IBZ524316 ILK524316:ILV524316 IVG524316:IVR524316 JFC524316:JFN524316 JOY524316:JPJ524316 JYU524316:JZF524316 KIQ524316:KJB524316 KSM524316:KSX524316 LCI524316:LCT524316 LME524316:LMP524316 LWA524316:LWL524316 MFW524316:MGH524316 MPS524316:MQD524316 MZO524316:MZZ524316 NJK524316:NJV524316 NTG524316:NTR524316 ODC524316:ODN524316 OMY524316:ONJ524316 OWU524316:OXF524316 PGQ524316:PHB524316 PQM524316:PQX524316 QAI524316:QAT524316 QKE524316:QKP524316 QUA524316:QUL524316 RDW524316:REH524316 RNS524316:ROD524316 RXO524316:RXZ524316 SHK524316:SHV524316 SRG524316:SRR524316 TBC524316:TBN524316 TKY524316:TLJ524316 TUU524316:TVF524316 UEQ524316:UFB524316 UOM524316:UOX524316 UYI524316:UYT524316 VIE524316:VIP524316 VSA524316:VSL524316 WBW524316:WCH524316 WLS524316:WMD524316 WVO524316:WVZ524316 G589852:R589852 JC589852:JN589852 SY589852:TJ589852 ACU589852:ADF589852 AMQ589852:ANB589852 AWM589852:AWX589852 BGI589852:BGT589852 BQE589852:BQP589852 CAA589852:CAL589852 CJW589852:CKH589852 CTS589852:CUD589852 DDO589852:DDZ589852 DNK589852:DNV589852 DXG589852:DXR589852 EHC589852:EHN589852 EQY589852:ERJ589852 FAU589852:FBF589852 FKQ589852:FLB589852 FUM589852:FUX589852 GEI589852:GET589852 GOE589852:GOP589852 GYA589852:GYL589852 HHW589852:HIH589852 HRS589852:HSD589852 IBO589852:IBZ589852 ILK589852:ILV589852 IVG589852:IVR589852 JFC589852:JFN589852 JOY589852:JPJ589852 JYU589852:JZF589852 KIQ589852:KJB589852 KSM589852:KSX589852 LCI589852:LCT589852 LME589852:LMP589852 LWA589852:LWL589852 MFW589852:MGH589852 MPS589852:MQD589852 MZO589852:MZZ589852 NJK589852:NJV589852 NTG589852:NTR589852 ODC589852:ODN589852 OMY589852:ONJ589852 OWU589852:OXF589852 PGQ589852:PHB589852 PQM589852:PQX589852 QAI589852:QAT589852 QKE589852:QKP589852 QUA589852:QUL589852 RDW589852:REH589852 RNS589852:ROD589852 RXO589852:RXZ589852 SHK589852:SHV589852 SRG589852:SRR589852 TBC589852:TBN589852 TKY589852:TLJ589852 TUU589852:TVF589852 UEQ589852:UFB589852 UOM589852:UOX589852 UYI589852:UYT589852 VIE589852:VIP589852 VSA589852:VSL589852 WBW589852:WCH589852 WLS589852:WMD589852 WVO589852:WVZ589852 G655388:R655388 JC655388:JN655388 SY655388:TJ655388 ACU655388:ADF655388 AMQ655388:ANB655388 AWM655388:AWX655388 BGI655388:BGT655388 BQE655388:BQP655388 CAA655388:CAL655388 CJW655388:CKH655388 CTS655388:CUD655388 DDO655388:DDZ655388 DNK655388:DNV655388 DXG655388:DXR655388 EHC655388:EHN655388 EQY655388:ERJ655388 FAU655388:FBF655388 FKQ655388:FLB655388 FUM655388:FUX655388 GEI655388:GET655388 GOE655388:GOP655388 GYA655388:GYL655388 HHW655388:HIH655388 HRS655388:HSD655388 IBO655388:IBZ655388 ILK655388:ILV655388 IVG655388:IVR655388 JFC655388:JFN655388 JOY655388:JPJ655388 JYU655388:JZF655388 KIQ655388:KJB655388 KSM655388:KSX655388 LCI655388:LCT655388 LME655388:LMP655388 LWA655388:LWL655388 MFW655388:MGH655388 MPS655388:MQD655388 MZO655388:MZZ655388 NJK655388:NJV655388 NTG655388:NTR655388 ODC655388:ODN655388 OMY655388:ONJ655388 OWU655388:OXF655388 PGQ655388:PHB655388 PQM655388:PQX655388 QAI655388:QAT655388 QKE655388:QKP655388 QUA655388:QUL655388 RDW655388:REH655388 RNS655388:ROD655388 RXO655388:RXZ655388 SHK655388:SHV655388 SRG655388:SRR655388 TBC655388:TBN655388 TKY655388:TLJ655388 TUU655388:TVF655388 UEQ655388:UFB655388 UOM655388:UOX655388 UYI655388:UYT655388 VIE655388:VIP655388 VSA655388:VSL655388 WBW655388:WCH655388 WLS655388:WMD655388 WVO655388:WVZ655388 G720924:R720924 JC720924:JN720924 SY720924:TJ720924 ACU720924:ADF720924 AMQ720924:ANB720924 AWM720924:AWX720924 BGI720924:BGT720924 BQE720924:BQP720924 CAA720924:CAL720924 CJW720924:CKH720924 CTS720924:CUD720924 DDO720924:DDZ720924 DNK720924:DNV720924 DXG720924:DXR720924 EHC720924:EHN720924 EQY720924:ERJ720924 FAU720924:FBF720924 FKQ720924:FLB720924 FUM720924:FUX720924 GEI720924:GET720924 GOE720924:GOP720924 GYA720924:GYL720924 HHW720924:HIH720924 HRS720924:HSD720924 IBO720924:IBZ720924 ILK720924:ILV720924 IVG720924:IVR720924 JFC720924:JFN720924 JOY720924:JPJ720924 JYU720924:JZF720924 KIQ720924:KJB720924 KSM720924:KSX720924 LCI720924:LCT720924 LME720924:LMP720924 LWA720924:LWL720924 MFW720924:MGH720924 MPS720924:MQD720924 MZO720924:MZZ720924 NJK720924:NJV720924 NTG720924:NTR720924 ODC720924:ODN720924 OMY720924:ONJ720924 OWU720924:OXF720924 PGQ720924:PHB720924 PQM720924:PQX720924 QAI720924:QAT720924 QKE720924:QKP720924 QUA720924:QUL720924 RDW720924:REH720924 RNS720924:ROD720924 RXO720924:RXZ720924 SHK720924:SHV720924 SRG720924:SRR720924 TBC720924:TBN720924 TKY720924:TLJ720924 TUU720924:TVF720924 UEQ720924:UFB720924 UOM720924:UOX720924 UYI720924:UYT720924 VIE720924:VIP720924 VSA720924:VSL720924 WBW720924:WCH720924 WLS720924:WMD720924 WVO720924:WVZ720924 G786460:R786460 JC786460:JN786460 SY786460:TJ786460 ACU786460:ADF786460 AMQ786460:ANB786460 AWM786460:AWX786460 BGI786460:BGT786460 BQE786460:BQP786460 CAA786460:CAL786460 CJW786460:CKH786460 CTS786460:CUD786460 DDO786460:DDZ786460 DNK786460:DNV786460 DXG786460:DXR786460 EHC786460:EHN786460 EQY786460:ERJ786460 FAU786460:FBF786460 FKQ786460:FLB786460 FUM786460:FUX786460 GEI786460:GET786460 GOE786460:GOP786460 GYA786460:GYL786460 HHW786460:HIH786460 HRS786460:HSD786460 IBO786460:IBZ786460 ILK786460:ILV786460 IVG786460:IVR786460 JFC786460:JFN786460 JOY786460:JPJ786460 JYU786460:JZF786460 KIQ786460:KJB786460 KSM786460:KSX786460 LCI786460:LCT786460 LME786460:LMP786460 LWA786460:LWL786460 MFW786460:MGH786460 MPS786460:MQD786460 MZO786460:MZZ786460 NJK786460:NJV786460 NTG786460:NTR786460 ODC786460:ODN786460 OMY786460:ONJ786460 OWU786460:OXF786460 PGQ786460:PHB786460 PQM786460:PQX786460 QAI786460:QAT786460 QKE786460:QKP786460 QUA786460:QUL786460 RDW786460:REH786460 RNS786460:ROD786460 RXO786460:RXZ786460 SHK786460:SHV786460 SRG786460:SRR786460 TBC786460:TBN786460 TKY786460:TLJ786460 TUU786460:TVF786460 UEQ786460:UFB786460 UOM786460:UOX786460 UYI786460:UYT786460 VIE786460:VIP786460 VSA786460:VSL786460 WBW786460:WCH786460 WLS786460:WMD786460 WVO786460:WVZ786460 G851996:R851996 JC851996:JN851996 SY851996:TJ851996 ACU851996:ADF851996 AMQ851996:ANB851996 AWM851996:AWX851996 BGI851996:BGT851996 BQE851996:BQP851996 CAA851996:CAL851996 CJW851996:CKH851996 CTS851996:CUD851996 DDO851996:DDZ851996 DNK851996:DNV851996 DXG851996:DXR851996 EHC851996:EHN851996 EQY851996:ERJ851996 FAU851996:FBF851996 FKQ851996:FLB851996 FUM851996:FUX851996 GEI851996:GET851996 GOE851996:GOP851996 GYA851996:GYL851996 HHW851996:HIH851996 HRS851996:HSD851996 IBO851996:IBZ851996 ILK851996:ILV851996 IVG851996:IVR851996 JFC851996:JFN851996 JOY851996:JPJ851996 JYU851996:JZF851996 KIQ851996:KJB851996 KSM851996:KSX851996 LCI851996:LCT851996 LME851996:LMP851996 LWA851996:LWL851996 MFW851996:MGH851996 MPS851996:MQD851996 MZO851996:MZZ851996 NJK851996:NJV851996 NTG851996:NTR851996 ODC851996:ODN851996 OMY851996:ONJ851996 OWU851996:OXF851996 PGQ851996:PHB851996 PQM851996:PQX851996 QAI851996:QAT851996 QKE851996:QKP851996 QUA851996:QUL851996 RDW851996:REH851996 RNS851996:ROD851996 RXO851996:RXZ851996 SHK851996:SHV851996 SRG851996:SRR851996 TBC851996:TBN851996 TKY851996:TLJ851996 TUU851996:TVF851996 UEQ851996:UFB851996 UOM851996:UOX851996 UYI851996:UYT851996 VIE851996:VIP851996 VSA851996:VSL851996 WBW851996:WCH851996 WLS851996:WMD851996 WVO851996:WVZ851996 G917532:R917532 JC917532:JN917532 SY917532:TJ917532 ACU917532:ADF917532 AMQ917532:ANB917532 AWM917532:AWX917532 BGI917532:BGT917532 BQE917532:BQP917532 CAA917532:CAL917532 CJW917532:CKH917532 CTS917532:CUD917532 DDO917532:DDZ917532 DNK917532:DNV917532 DXG917532:DXR917532 EHC917532:EHN917532 EQY917532:ERJ917532 FAU917532:FBF917532 FKQ917532:FLB917532 FUM917532:FUX917532 GEI917532:GET917532 GOE917532:GOP917532 GYA917532:GYL917532 HHW917532:HIH917532 HRS917532:HSD917532 IBO917532:IBZ917532 ILK917532:ILV917532 IVG917532:IVR917532 JFC917532:JFN917532 JOY917532:JPJ917532 JYU917532:JZF917532 KIQ917532:KJB917532 KSM917532:KSX917532 LCI917532:LCT917532 LME917532:LMP917532 LWA917532:LWL917532 MFW917532:MGH917532 MPS917532:MQD917532 MZO917532:MZZ917532 NJK917532:NJV917532 NTG917532:NTR917532 ODC917532:ODN917532 OMY917532:ONJ917532 OWU917532:OXF917532 PGQ917532:PHB917532 PQM917532:PQX917532 QAI917532:QAT917532 QKE917532:QKP917532 QUA917532:QUL917532 RDW917532:REH917532 RNS917532:ROD917532 RXO917532:RXZ917532 SHK917532:SHV917532 SRG917532:SRR917532 TBC917532:TBN917532 TKY917532:TLJ917532 TUU917532:TVF917532 UEQ917532:UFB917532 UOM917532:UOX917532 UYI917532:UYT917532 VIE917532:VIP917532 VSA917532:VSL917532 WBW917532:WCH917532 WLS917532:WMD917532 WVO917532:WVZ917532 G983068:R983068 JC983068:JN983068 SY983068:TJ983068 ACU983068:ADF983068 AMQ983068:ANB983068 AWM983068:AWX983068 BGI983068:BGT983068 BQE983068:BQP983068 CAA983068:CAL983068 CJW983068:CKH983068 CTS983068:CUD983068 DDO983068:DDZ983068 DNK983068:DNV983068 DXG983068:DXR983068 EHC983068:EHN983068 EQY983068:ERJ983068 FAU983068:FBF983068 FKQ983068:FLB983068 FUM983068:FUX983068 GEI983068:GET983068 GOE983068:GOP983068 GYA983068:GYL983068 HHW983068:HIH983068 HRS983068:HSD983068 IBO983068:IBZ983068 ILK983068:ILV983068 IVG983068:IVR983068 JFC983068:JFN983068 JOY983068:JPJ983068 JYU983068:JZF983068 KIQ983068:KJB983068 KSM983068:KSX983068 LCI983068:LCT983068 LME983068:LMP983068 LWA983068:LWL983068 MFW983068:MGH983068 MPS983068:MQD983068 MZO983068:MZZ983068 NJK983068:NJV983068 NTG983068:NTR983068 ODC983068:ODN983068 OMY983068:ONJ983068 OWU983068:OXF983068 PGQ983068:PHB983068 PQM983068:PQX983068 QAI983068:QAT983068 QKE983068:QKP983068 QUA983068:QUL983068 RDW983068:REH983068 RNS983068:ROD983068 RXO983068:RXZ983068 SHK983068:SHV983068 SRG983068:SRR983068 TBC983068:TBN983068 TKY983068:TLJ983068 TUU983068:TVF983068 UEQ983068:UFB983068 UOM983068:UOX983068 UYI983068:UYT983068 VIE983068:VIP983068 VSA983068:VSL983068 WBW983068:WCH983068 WLS983068:WMD983068 WVO983068:WVZ983068" xr:uid="{00000000-0002-0000-0600-000000000000}"/>
    <dataValidation allowBlank="1" showInputMessage="1" showErrorMessage="1" promptTitle="所在地" prompt="都道府県から記入して下さい"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600-000001000000}"/>
    <dataValidation allowBlank="1" showInputMessage="1" showErrorMessage="1" prompt="「会社名　代表・・・・　氏名」まで記載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xr:uid="{00000000-0002-0000-0600-000002000000}"/>
    <dataValidation allowBlank="1" showInputMessage="1" showErrorMessage="1" promptTitle="日付け" prompt="建築士又は評価員が「環境効率の評価」をもとに作成した日"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00000000-0002-0000-06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6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600-000005000000}"/>
    <dataValidation allowBlank="1" showInputMessage="1" showErrorMessage="1" promptTitle="連名の場合" prompt="連名者全員を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xr:uid="{00000000-0002-0000-0600-000006000000}"/>
    <dataValidation allowBlank="1" showInputMessage="1" showErrorMessage="1" promptTitle="都道府県" prompt="都道府県から記入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600-000007000000}"/>
    <dataValidation type="list" allowBlank="1" showInputMessage="1" showErrorMessage="1" promptTitle="■" prompt="該当する場合、_x000a_リストから「■」を選択して下さい" sqref="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xr:uid="{00000000-0002-0000-0600-000008000000}">
      <formula1>$S$14:$S$15</formula1>
    </dataValidation>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38"/>
  <sheetViews>
    <sheetView showGridLines="0" showZeros="0" view="pageBreakPreview" zoomScaleNormal="100" zoomScaleSheetLayoutView="100" zoomScalePageLayoutView="75" workbookViewId="0">
      <selection activeCell="S3" sqref="S3:Z12"/>
    </sheetView>
  </sheetViews>
  <sheetFormatPr defaultColWidth="9" defaultRowHeight="13" x14ac:dyDescent="0.2"/>
  <cols>
    <col min="1" max="2" width="9.6328125" style="235" customWidth="1"/>
    <col min="3" max="3" width="12.08984375" style="235" customWidth="1"/>
    <col min="4" max="14" width="4.36328125" style="235" customWidth="1"/>
    <col min="15" max="15" width="5.1796875" style="235" customWidth="1"/>
    <col min="16" max="17" width="9" style="235" hidden="1" customWidth="1"/>
    <col min="18" max="256" width="9" style="235"/>
    <col min="257" max="258" width="9.6328125" style="235" customWidth="1"/>
    <col min="259" max="259" width="12.08984375" style="235" customWidth="1"/>
    <col min="260" max="270" width="4.36328125" style="235" customWidth="1"/>
    <col min="271" max="271" width="5.1796875" style="235" customWidth="1"/>
    <col min="272" max="273" width="0" style="235" hidden="1" customWidth="1"/>
    <col min="274" max="512" width="9" style="235"/>
    <col min="513" max="514" width="9.6328125" style="235" customWidth="1"/>
    <col min="515" max="515" width="12.08984375" style="235" customWidth="1"/>
    <col min="516" max="526" width="4.36328125" style="235" customWidth="1"/>
    <col min="527" max="527" width="5.1796875" style="235" customWidth="1"/>
    <col min="528" max="529" width="0" style="235" hidden="1" customWidth="1"/>
    <col min="530" max="768" width="9" style="235"/>
    <col min="769" max="770" width="9.6328125" style="235" customWidth="1"/>
    <col min="771" max="771" width="12.08984375" style="235" customWidth="1"/>
    <col min="772" max="782" width="4.36328125" style="235" customWidth="1"/>
    <col min="783" max="783" width="5.1796875" style="235" customWidth="1"/>
    <col min="784" max="785" width="0" style="235" hidden="1" customWidth="1"/>
    <col min="786" max="1024" width="9" style="235"/>
    <col min="1025" max="1026" width="9.6328125" style="235" customWidth="1"/>
    <col min="1027" max="1027" width="12.08984375" style="235" customWidth="1"/>
    <col min="1028" max="1038" width="4.36328125" style="235" customWidth="1"/>
    <col min="1039" max="1039" width="5.1796875" style="235" customWidth="1"/>
    <col min="1040" max="1041" width="0" style="235" hidden="1" customWidth="1"/>
    <col min="1042" max="1280" width="9" style="235"/>
    <col min="1281" max="1282" width="9.6328125" style="235" customWidth="1"/>
    <col min="1283" max="1283" width="12.08984375" style="235" customWidth="1"/>
    <col min="1284" max="1294" width="4.36328125" style="235" customWidth="1"/>
    <col min="1295" max="1295" width="5.1796875" style="235" customWidth="1"/>
    <col min="1296" max="1297" width="0" style="235" hidden="1" customWidth="1"/>
    <col min="1298" max="1536" width="9" style="235"/>
    <col min="1537" max="1538" width="9.6328125" style="235" customWidth="1"/>
    <col min="1539" max="1539" width="12.08984375" style="235" customWidth="1"/>
    <col min="1540" max="1550" width="4.36328125" style="235" customWidth="1"/>
    <col min="1551" max="1551" width="5.1796875" style="235" customWidth="1"/>
    <col min="1552" max="1553" width="0" style="235" hidden="1" customWidth="1"/>
    <col min="1554" max="1792" width="9" style="235"/>
    <col min="1793" max="1794" width="9.6328125" style="235" customWidth="1"/>
    <col min="1795" max="1795" width="12.08984375" style="235" customWidth="1"/>
    <col min="1796" max="1806" width="4.36328125" style="235" customWidth="1"/>
    <col min="1807" max="1807" width="5.1796875" style="235" customWidth="1"/>
    <col min="1808" max="1809" width="0" style="235" hidden="1" customWidth="1"/>
    <col min="1810" max="2048" width="9" style="235"/>
    <col min="2049" max="2050" width="9.6328125" style="235" customWidth="1"/>
    <col min="2051" max="2051" width="12.08984375" style="235" customWidth="1"/>
    <col min="2052" max="2062" width="4.36328125" style="235" customWidth="1"/>
    <col min="2063" max="2063" width="5.1796875" style="235" customWidth="1"/>
    <col min="2064" max="2065" width="0" style="235" hidden="1" customWidth="1"/>
    <col min="2066" max="2304" width="9" style="235"/>
    <col min="2305" max="2306" width="9.6328125" style="235" customWidth="1"/>
    <col min="2307" max="2307" width="12.08984375" style="235" customWidth="1"/>
    <col min="2308" max="2318" width="4.36328125" style="235" customWidth="1"/>
    <col min="2319" max="2319" width="5.1796875" style="235" customWidth="1"/>
    <col min="2320" max="2321" width="0" style="235" hidden="1" customWidth="1"/>
    <col min="2322" max="2560" width="9" style="235"/>
    <col min="2561" max="2562" width="9.6328125" style="235" customWidth="1"/>
    <col min="2563" max="2563" width="12.08984375" style="235" customWidth="1"/>
    <col min="2564" max="2574" width="4.36328125" style="235" customWidth="1"/>
    <col min="2575" max="2575" width="5.1796875" style="235" customWidth="1"/>
    <col min="2576" max="2577" width="0" style="235" hidden="1" customWidth="1"/>
    <col min="2578" max="2816" width="9" style="235"/>
    <col min="2817" max="2818" width="9.6328125" style="235" customWidth="1"/>
    <col min="2819" max="2819" width="12.08984375" style="235" customWidth="1"/>
    <col min="2820" max="2830" width="4.36328125" style="235" customWidth="1"/>
    <col min="2831" max="2831" width="5.1796875" style="235" customWidth="1"/>
    <col min="2832" max="2833" width="0" style="235" hidden="1" customWidth="1"/>
    <col min="2834" max="3072" width="9" style="235"/>
    <col min="3073" max="3074" width="9.6328125" style="235" customWidth="1"/>
    <col min="3075" max="3075" width="12.08984375" style="235" customWidth="1"/>
    <col min="3076" max="3086" width="4.36328125" style="235" customWidth="1"/>
    <col min="3087" max="3087" width="5.1796875" style="235" customWidth="1"/>
    <col min="3088" max="3089" width="0" style="235" hidden="1" customWidth="1"/>
    <col min="3090" max="3328" width="9" style="235"/>
    <col min="3329" max="3330" width="9.6328125" style="235" customWidth="1"/>
    <col min="3331" max="3331" width="12.08984375" style="235" customWidth="1"/>
    <col min="3332" max="3342" width="4.36328125" style="235" customWidth="1"/>
    <col min="3343" max="3343" width="5.1796875" style="235" customWidth="1"/>
    <col min="3344" max="3345" width="0" style="235" hidden="1" customWidth="1"/>
    <col min="3346" max="3584" width="9" style="235"/>
    <col min="3585" max="3586" width="9.6328125" style="235" customWidth="1"/>
    <col min="3587" max="3587" width="12.08984375" style="235" customWidth="1"/>
    <col min="3588" max="3598" width="4.36328125" style="235" customWidth="1"/>
    <col min="3599" max="3599" width="5.1796875" style="235" customWidth="1"/>
    <col min="3600" max="3601" width="0" style="235" hidden="1" customWidth="1"/>
    <col min="3602" max="3840" width="9" style="235"/>
    <col min="3841" max="3842" width="9.6328125" style="235" customWidth="1"/>
    <col min="3843" max="3843" width="12.08984375" style="235" customWidth="1"/>
    <col min="3844" max="3854" width="4.36328125" style="235" customWidth="1"/>
    <col min="3855" max="3855" width="5.1796875" style="235" customWidth="1"/>
    <col min="3856" max="3857" width="0" style="235" hidden="1" customWidth="1"/>
    <col min="3858" max="4096" width="9" style="235"/>
    <col min="4097" max="4098" width="9.6328125" style="235" customWidth="1"/>
    <col min="4099" max="4099" width="12.08984375" style="235" customWidth="1"/>
    <col min="4100" max="4110" width="4.36328125" style="235" customWidth="1"/>
    <col min="4111" max="4111" width="5.1796875" style="235" customWidth="1"/>
    <col min="4112" max="4113" width="0" style="235" hidden="1" customWidth="1"/>
    <col min="4114" max="4352" width="9" style="235"/>
    <col min="4353" max="4354" width="9.6328125" style="235" customWidth="1"/>
    <col min="4355" max="4355" width="12.08984375" style="235" customWidth="1"/>
    <col min="4356" max="4366" width="4.36328125" style="235" customWidth="1"/>
    <col min="4367" max="4367" width="5.1796875" style="235" customWidth="1"/>
    <col min="4368" max="4369" width="0" style="235" hidden="1" customWidth="1"/>
    <col min="4370" max="4608" width="9" style="235"/>
    <col min="4609" max="4610" width="9.6328125" style="235" customWidth="1"/>
    <col min="4611" max="4611" width="12.08984375" style="235" customWidth="1"/>
    <col min="4612" max="4622" width="4.36328125" style="235" customWidth="1"/>
    <col min="4623" max="4623" width="5.1796875" style="235" customWidth="1"/>
    <col min="4624" max="4625" width="0" style="235" hidden="1" customWidth="1"/>
    <col min="4626" max="4864" width="9" style="235"/>
    <col min="4865" max="4866" width="9.6328125" style="235" customWidth="1"/>
    <col min="4867" max="4867" width="12.08984375" style="235" customWidth="1"/>
    <col min="4868" max="4878" width="4.36328125" style="235" customWidth="1"/>
    <col min="4879" max="4879" width="5.1796875" style="235" customWidth="1"/>
    <col min="4880" max="4881" width="0" style="235" hidden="1" customWidth="1"/>
    <col min="4882" max="5120" width="9" style="235"/>
    <col min="5121" max="5122" width="9.6328125" style="235" customWidth="1"/>
    <col min="5123" max="5123" width="12.08984375" style="235" customWidth="1"/>
    <col min="5124" max="5134" width="4.36328125" style="235" customWidth="1"/>
    <col min="5135" max="5135" width="5.1796875" style="235" customWidth="1"/>
    <col min="5136" max="5137" width="0" style="235" hidden="1" customWidth="1"/>
    <col min="5138" max="5376" width="9" style="235"/>
    <col min="5377" max="5378" width="9.6328125" style="235" customWidth="1"/>
    <col min="5379" max="5379" width="12.08984375" style="235" customWidth="1"/>
    <col min="5380" max="5390" width="4.36328125" style="235" customWidth="1"/>
    <col min="5391" max="5391" width="5.1796875" style="235" customWidth="1"/>
    <col min="5392" max="5393" width="0" style="235" hidden="1" customWidth="1"/>
    <col min="5394" max="5632" width="9" style="235"/>
    <col min="5633" max="5634" width="9.6328125" style="235" customWidth="1"/>
    <col min="5635" max="5635" width="12.08984375" style="235" customWidth="1"/>
    <col min="5636" max="5646" width="4.36328125" style="235" customWidth="1"/>
    <col min="5647" max="5647" width="5.1796875" style="235" customWidth="1"/>
    <col min="5648" max="5649" width="0" style="235" hidden="1" customWidth="1"/>
    <col min="5650" max="5888" width="9" style="235"/>
    <col min="5889" max="5890" width="9.6328125" style="235" customWidth="1"/>
    <col min="5891" max="5891" width="12.08984375" style="235" customWidth="1"/>
    <col min="5892" max="5902" width="4.36328125" style="235" customWidth="1"/>
    <col min="5903" max="5903" width="5.1796875" style="235" customWidth="1"/>
    <col min="5904" max="5905" width="0" style="235" hidden="1" customWidth="1"/>
    <col min="5906" max="6144" width="9" style="235"/>
    <col min="6145" max="6146" width="9.6328125" style="235" customWidth="1"/>
    <col min="6147" max="6147" width="12.08984375" style="235" customWidth="1"/>
    <col min="6148" max="6158" width="4.36328125" style="235" customWidth="1"/>
    <col min="6159" max="6159" width="5.1796875" style="235" customWidth="1"/>
    <col min="6160" max="6161" width="0" style="235" hidden="1" customWidth="1"/>
    <col min="6162" max="6400" width="9" style="235"/>
    <col min="6401" max="6402" width="9.6328125" style="235" customWidth="1"/>
    <col min="6403" max="6403" width="12.08984375" style="235" customWidth="1"/>
    <col min="6404" max="6414" width="4.36328125" style="235" customWidth="1"/>
    <col min="6415" max="6415" width="5.1796875" style="235" customWidth="1"/>
    <col min="6416" max="6417" width="0" style="235" hidden="1" customWidth="1"/>
    <col min="6418" max="6656" width="9" style="235"/>
    <col min="6657" max="6658" width="9.6328125" style="235" customWidth="1"/>
    <col min="6659" max="6659" width="12.08984375" style="235" customWidth="1"/>
    <col min="6660" max="6670" width="4.36328125" style="235" customWidth="1"/>
    <col min="6671" max="6671" width="5.1796875" style="235" customWidth="1"/>
    <col min="6672" max="6673" width="0" style="235" hidden="1" customWidth="1"/>
    <col min="6674" max="6912" width="9" style="235"/>
    <col min="6913" max="6914" width="9.6328125" style="235" customWidth="1"/>
    <col min="6915" max="6915" width="12.08984375" style="235" customWidth="1"/>
    <col min="6916" max="6926" width="4.36328125" style="235" customWidth="1"/>
    <col min="6927" max="6927" width="5.1796875" style="235" customWidth="1"/>
    <col min="6928" max="6929" width="0" style="235" hidden="1" customWidth="1"/>
    <col min="6930" max="7168" width="9" style="235"/>
    <col min="7169" max="7170" width="9.6328125" style="235" customWidth="1"/>
    <col min="7171" max="7171" width="12.08984375" style="235" customWidth="1"/>
    <col min="7172" max="7182" width="4.36328125" style="235" customWidth="1"/>
    <col min="7183" max="7183" width="5.1796875" style="235" customWidth="1"/>
    <col min="7184" max="7185" width="0" style="235" hidden="1" customWidth="1"/>
    <col min="7186" max="7424" width="9" style="235"/>
    <col min="7425" max="7426" width="9.6328125" style="235" customWidth="1"/>
    <col min="7427" max="7427" width="12.08984375" style="235" customWidth="1"/>
    <col min="7428" max="7438" width="4.36328125" style="235" customWidth="1"/>
    <col min="7439" max="7439" width="5.1796875" style="235" customWidth="1"/>
    <col min="7440" max="7441" width="0" style="235" hidden="1" customWidth="1"/>
    <col min="7442" max="7680" width="9" style="235"/>
    <col min="7681" max="7682" width="9.6328125" style="235" customWidth="1"/>
    <col min="7683" max="7683" width="12.08984375" style="235" customWidth="1"/>
    <col min="7684" max="7694" width="4.36328125" style="235" customWidth="1"/>
    <col min="7695" max="7695" width="5.1796875" style="235" customWidth="1"/>
    <col min="7696" max="7697" width="0" style="235" hidden="1" customWidth="1"/>
    <col min="7698" max="7936" width="9" style="235"/>
    <col min="7937" max="7938" width="9.6328125" style="235" customWidth="1"/>
    <col min="7939" max="7939" width="12.08984375" style="235" customWidth="1"/>
    <col min="7940" max="7950" width="4.36328125" style="235" customWidth="1"/>
    <col min="7951" max="7951" width="5.1796875" style="235" customWidth="1"/>
    <col min="7952" max="7953" width="0" style="235" hidden="1" customWidth="1"/>
    <col min="7954" max="8192" width="9" style="235"/>
    <col min="8193" max="8194" width="9.6328125" style="235" customWidth="1"/>
    <col min="8195" max="8195" width="12.08984375" style="235" customWidth="1"/>
    <col min="8196" max="8206" width="4.36328125" style="235" customWidth="1"/>
    <col min="8207" max="8207" width="5.1796875" style="235" customWidth="1"/>
    <col min="8208" max="8209" width="0" style="235" hidden="1" customWidth="1"/>
    <col min="8210" max="8448" width="9" style="235"/>
    <col min="8449" max="8450" width="9.6328125" style="235" customWidth="1"/>
    <col min="8451" max="8451" width="12.08984375" style="235" customWidth="1"/>
    <col min="8452" max="8462" width="4.36328125" style="235" customWidth="1"/>
    <col min="8463" max="8463" width="5.1796875" style="235" customWidth="1"/>
    <col min="8464" max="8465" width="0" style="235" hidden="1" customWidth="1"/>
    <col min="8466" max="8704" width="9" style="235"/>
    <col min="8705" max="8706" width="9.6328125" style="235" customWidth="1"/>
    <col min="8707" max="8707" width="12.08984375" style="235" customWidth="1"/>
    <col min="8708" max="8718" width="4.36328125" style="235" customWidth="1"/>
    <col min="8719" max="8719" width="5.1796875" style="235" customWidth="1"/>
    <col min="8720" max="8721" width="0" style="235" hidden="1" customWidth="1"/>
    <col min="8722" max="8960" width="9" style="235"/>
    <col min="8961" max="8962" width="9.6328125" style="235" customWidth="1"/>
    <col min="8963" max="8963" width="12.08984375" style="235" customWidth="1"/>
    <col min="8964" max="8974" width="4.36328125" style="235" customWidth="1"/>
    <col min="8975" max="8975" width="5.1796875" style="235" customWidth="1"/>
    <col min="8976" max="8977" width="0" style="235" hidden="1" customWidth="1"/>
    <col min="8978" max="9216" width="9" style="235"/>
    <col min="9217" max="9218" width="9.6328125" style="235" customWidth="1"/>
    <col min="9219" max="9219" width="12.08984375" style="235" customWidth="1"/>
    <col min="9220" max="9230" width="4.36328125" style="235" customWidth="1"/>
    <col min="9231" max="9231" width="5.1796875" style="235" customWidth="1"/>
    <col min="9232" max="9233" width="0" style="235" hidden="1" customWidth="1"/>
    <col min="9234" max="9472" width="9" style="235"/>
    <col min="9473" max="9474" width="9.6328125" style="235" customWidth="1"/>
    <col min="9475" max="9475" width="12.08984375" style="235" customWidth="1"/>
    <col min="9476" max="9486" width="4.36328125" style="235" customWidth="1"/>
    <col min="9487" max="9487" width="5.1796875" style="235" customWidth="1"/>
    <col min="9488" max="9489" width="0" style="235" hidden="1" customWidth="1"/>
    <col min="9490" max="9728" width="9" style="235"/>
    <col min="9729" max="9730" width="9.6328125" style="235" customWidth="1"/>
    <col min="9731" max="9731" width="12.08984375" style="235" customWidth="1"/>
    <col min="9732" max="9742" width="4.36328125" style="235" customWidth="1"/>
    <col min="9743" max="9743" width="5.1796875" style="235" customWidth="1"/>
    <col min="9744" max="9745" width="0" style="235" hidden="1" customWidth="1"/>
    <col min="9746" max="9984" width="9" style="235"/>
    <col min="9985" max="9986" width="9.6328125" style="235" customWidth="1"/>
    <col min="9987" max="9987" width="12.08984375" style="235" customWidth="1"/>
    <col min="9988" max="9998" width="4.36328125" style="235" customWidth="1"/>
    <col min="9999" max="9999" width="5.1796875" style="235" customWidth="1"/>
    <col min="10000" max="10001" width="0" style="235" hidden="1" customWidth="1"/>
    <col min="10002" max="10240" width="9" style="235"/>
    <col min="10241" max="10242" width="9.6328125" style="235" customWidth="1"/>
    <col min="10243" max="10243" width="12.08984375" style="235" customWidth="1"/>
    <col min="10244" max="10254" width="4.36328125" style="235" customWidth="1"/>
    <col min="10255" max="10255" width="5.1796875" style="235" customWidth="1"/>
    <col min="10256" max="10257" width="0" style="235" hidden="1" customWidth="1"/>
    <col min="10258" max="10496" width="9" style="235"/>
    <col min="10497" max="10498" width="9.6328125" style="235" customWidth="1"/>
    <col min="10499" max="10499" width="12.08984375" style="235" customWidth="1"/>
    <col min="10500" max="10510" width="4.36328125" style="235" customWidth="1"/>
    <col min="10511" max="10511" width="5.1796875" style="235" customWidth="1"/>
    <col min="10512" max="10513" width="0" style="235" hidden="1" customWidth="1"/>
    <col min="10514" max="10752" width="9" style="235"/>
    <col min="10753" max="10754" width="9.6328125" style="235" customWidth="1"/>
    <col min="10755" max="10755" width="12.08984375" style="235" customWidth="1"/>
    <col min="10756" max="10766" width="4.36328125" style="235" customWidth="1"/>
    <col min="10767" max="10767" width="5.1796875" style="235" customWidth="1"/>
    <col min="10768" max="10769" width="0" style="235" hidden="1" customWidth="1"/>
    <col min="10770" max="11008" width="9" style="235"/>
    <col min="11009" max="11010" width="9.6328125" style="235" customWidth="1"/>
    <col min="11011" max="11011" width="12.08984375" style="235" customWidth="1"/>
    <col min="11012" max="11022" width="4.36328125" style="235" customWidth="1"/>
    <col min="11023" max="11023" width="5.1796875" style="235" customWidth="1"/>
    <col min="11024" max="11025" width="0" style="235" hidden="1" customWidth="1"/>
    <col min="11026" max="11264" width="9" style="235"/>
    <col min="11265" max="11266" width="9.6328125" style="235" customWidth="1"/>
    <col min="11267" max="11267" width="12.08984375" style="235" customWidth="1"/>
    <col min="11268" max="11278" width="4.36328125" style="235" customWidth="1"/>
    <col min="11279" max="11279" width="5.1796875" style="235" customWidth="1"/>
    <col min="11280" max="11281" width="0" style="235" hidden="1" customWidth="1"/>
    <col min="11282" max="11520" width="9" style="235"/>
    <col min="11521" max="11522" width="9.6328125" style="235" customWidth="1"/>
    <col min="11523" max="11523" width="12.08984375" style="235" customWidth="1"/>
    <col min="11524" max="11534" width="4.36328125" style="235" customWidth="1"/>
    <col min="11535" max="11535" width="5.1796875" style="235" customWidth="1"/>
    <col min="11536" max="11537" width="0" style="235" hidden="1" customWidth="1"/>
    <col min="11538" max="11776" width="9" style="235"/>
    <col min="11777" max="11778" width="9.6328125" style="235" customWidth="1"/>
    <col min="11779" max="11779" width="12.08984375" style="235" customWidth="1"/>
    <col min="11780" max="11790" width="4.36328125" style="235" customWidth="1"/>
    <col min="11791" max="11791" width="5.1796875" style="235" customWidth="1"/>
    <col min="11792" max="11793" width="0" style="235" hidden="1" customWidth="1"/>
    <col min="11794" max="12032" width="9" style="235"/>
    <col min="12033" max="12034" width="9.6328125" style="235" customWidth="1"/>
    <col min="12035" max="12035" width="12.08984375" style="235" customWidth="1"/>
    <col min="12036" max="12046" width="4.36328125" style="235" customWidth="1"/>
    <col min="12047" max="12047" width="5.1796875" style="235" customWidth="1"/>
    <col min="12048" max="12049" width="0" style="235" hidden="1" customWidth="1"/>
    <col min="12050" max="12288" width="9" style="235"/>
    <col min="12289" max="12290" width="9.6328125" style="235" customWidth="1"/>
    <col min="12291" max="12291" width="12.08984375" style="235" customWidth="1"/>
    <col min="12292" max="12302" width="4.36328125" style="235" customWidth="1"/>
    <col min="12303" max="12303" width="5.1796875" style="235" customWidth="1"/>
    <col min="12304" max="12305" width="0" style="235" hidden="1" customWidth="1"/>
    <col min="12306" max="12544" width="9" style="235"/>
    <col min="12545" max="12546" width="9.6328125" style="235" customWidth="1"/>
    <col min="12547" max="12547" width="12.08984375" style="235" customWidth="1"/>
    <col min="12548" max="12558" width="4.36328125" style="235" customWidth="1"/>
    <col min="12559" max="12559" width="5.1796875" style="235" customWidth="1"/>
    <col min="12560" max="12561" width="0" style="235" hidden="1" customWidth="1"/>
    <col min="12562" max="12800" width="9" style="235"/>
    <col min="12801" max="12802" width="9.6328125" style="235" customWidth="1"/>
    <col min="12803" max="12803" width="12.08984375" style="235" customWidth="1"/>
    <col min="12804" max="12814" width="4.36328125" style="235" customWidth="1"/>
    <col min="12815" max="12815" width="5.1796875" style="235" customWidth="1"/>
    <col min="12816" max="12817" width="0" style="235" hidden="1" customWidth="1"/>
    <col min="12818" max="13056" width="9" style="235"/>
    <col min="13057" max="13058" width="9.6328125" style="235" customWidth="1"/>
    <col min="13059" max="13059" width="12.08984375" style="235" customWidth="1"/>
    <col min="13060" max="13070" width="4.36328125" style="235" customWidth="1"/>
    <col min="13071" max="13071" width="5.1796875" style="235" customWidth="1"/>
    <col min="13072" max="13073" width="0" style="235" hidden="1" customWidth="1"/>
    <col min="13074" max="13312" width="9" style="235"/>
    <col min="13313" max="13314" width="9.6328125" style="235" customWidth="1"/>
    <col min="13315" max="13315" width="12.08984375" style="235" customWidth="1"/>
    <col min="13316" max="13326" width="4.36328125" style="235" customWidth="1"/>
    <col min="13327" max="13327" width="5.1796875" style="235" customWidth="1"/>
    <col min="13328" max="13329" width="0" style="235" hidden="1" customWidth="1"/>
    <col min="13330" max="13568" width="9" style="235"/>
    <col min="13569" max="13570" width="9.6328125" style="235" customWidth="1"/>
    <col min="13571" max="13571" width="12.08984375" style="235" customWidth="1"/>
    <col min="13572" max="13582" width="4.36328125" style="235" customWidth="1"/>
    <col min="13583" max="13583" width="5.1796875" style="235" customWidth="1"/>
    <col min="13584" max="13585" width="0" style="235" hidden="1" customWidth="1"/>
    <col min="13586" max="13824" width="9" style="235"/>
    <col min="13825" max="13826" width="9.6328125" style="235" customWidth="1"/>
    <col min="13827" max="13827" width="12.08984375" style="235" customWidth="1"/>
    <col min="13828" max="13838" width="4.36328125" style="235" customWidth="1"/>
    <col min="13839" max="13839" width="5.1796875" style="235" customWidth="1"/>
    <col min="13840" max="13841" width="0" style="235" hidden="1" customWidth="1"/>
    <col min="13842" max="14080" width="9" style="235"/>
    <col min="14081" max="14082" width="9.6328125" style="235" customWidth="1"/>
    <col min="14083" max="14083" width="12.08984375" style="235" customWidth="1"/>
    <col min="14084" max="14094" width="4.36328125" style="235" customWidth="1"/>
    <col min="14095" max="14095" width="5.1796875" style="235" customWidth="1"/>
    <col min="14096" max="14097" width="0" style="235" hidden="1" customWidth="1"/>
    <col min="14098" max="14336" width="9" style="235"/>
    <col min="14337" max="14338" width="9.6328125" style="235" customWidth="1"/>
    <col min="14339" max="14339" width="12.08984375" style="235" customWidth="1"/>
    <col min="14340" max="14350" width="4.36328125" style="235" customWidth="1"/>
    <col min="14351" max="14351" width="5.1796875" style="235" customWidth="1"/>
    <col min="14352" max="14353" width="0" style="235" hidden="1" customWidth="1"/>
    <col min="14354" max="14592" width="9" style="235"/>
    <col min="14593" max="14594" width="9.6328125" style="235" customWidth="1"/>
    <col min="14595" max="14595" width="12.08984375" style="235" customWidth="1"/>
    <col min="14596" max="14606" width="4.36328125" style="235" customWidth="1"/>
    <col min="14607" max="14607" width="5.1796875" style="235" customWidth="1"/>
    <col min="14608" max="14609" width="0" style="235" hidden="1" customWidth="1"/>
    <col min="14610" max="14848" width="9" style="235"/>
    <col min="14849" max="14850" width="9.6328125" style="235" customWidth="1"/>
    <col min="14851" max="14851" width="12.08984375" style="235" customWidth="1"/>
    <col min="14852" max="14862" width="4.36328125" style="235" customWidth="1"/>
    <col min="14863" max="14863" width="5.1796875" style="235" customWidth="1"/>
    <col min="14864" max="14865" width="0" style="235" hidden="1" customWidth="1"/>
    <col min="14866" max="15104" width="9" style="235"/>
    <col min="15105" max="15106" width="9.6328125" style="235" customWidth="1"/>
    <col min="15107" max="15107" width="12.08984375" style="235" customWidth="1"/>
    <col min="15108" max="15118" width="4.36328125" style="235" customWidth="1"/>
    <col min="15119" max="15119" width="5.1796875" style="235" customWidth="1"/>
    <col min="15120" max="15121" width="0" style="235" hidden="1" customWidth="1"/>
    <col min="15122" max="15360" width="9" style="235"/>
    <col min="15361" max="15362" width="9.6328125" style="235" customWidth="1"/>
    <col min="15363" max="15363" width="12.08984375" style="235" customWidth="1"/>
    <col min="15364" max="15374" width="4.36328125" style="235" customWidth="1"/>
    <col min="15375" max="15375" width="5.1796875" style="235" customWidth="1"/>
    <col min="15376" max="15377" width="0" style="235" hidden="1" customWidth="1"/>
    <col min="15378" max="15616" width="9" style="235"/>
    <col min="15617" max="15618" width="9.6328125" style="235" customWidth="1"/>
    <col min="15619" max="15619" width="12.08984375" style="235" customWidth="1"/>
    <col min="15620" max="15630" width="4.36328125" style="235" customWidth="1"/>
    <col min="15631" max="15631" width="5.1796875" style="235" customWidth="1"/>
    <col min="15632" max="15633" width="0" style="235" hidden="1" customWidth="1"/>
    <col min="15634" max="15872" width="9" style="235"/>
    <col min="15873" max="15874" width="9.6328125" style="235" customWidth="1"/>
    <col min="15875" max="15875" width="12.08984375" style="235" customWidth="1"/>
    <col min="15876" max="15886" width="4.36328125" style="235" customWidth="1"/>
    <col min="15887" max="15887" width="5.1796875" style="235" customWidth="1"/>
    <col min="15888" max="15889" width="0" style="235" hidden="1" customWidth="1"/>
    <col min="15890" max="16128" width="9" style="235"/>
    <col min="16129" max="16130" width="9.6328125" style="235" customWidth="1"/>
    <col min="16131" max="16131" width="12.08984375" style="235" customWidth="1"/>
    <col min="16132" max="16142" width="4.36328125" style="235" customWidth="1"/>
    <col min="16143" max="16143" width="5.1796875" style="235" customWidth="1"/>
    <col min="16144" max="16145" width="0" style="235" hidden="1" customWidth="1"/>
    <col min="16146" max="16384" width="9" style="235"/>
  </cols>
  <sheetData>
    <row r="1" spans="1:26" s="205" customFormat="1" ht="18" customHeight="1" x14ac:dyDescent="0.2">
      <c r="A1" s="204"/>
      <c r="B1" s="204"/>
      <c r="C1" s="204"/>
      <c r="E1" s="206"/>
      <c r="F1" s="207" t="s">
        <v>442</v>
      </c>
      <c r="J1" s="1293">
        <f>交付別添2!C12</f>
        <v>0</v>
      </c>
      <c r="K1" s="1293"/>
      <c r="L1" s="1293"/>
      <c r="M1" s="1293"/>
      <c r="N1" s="1293"/>
      <c r="O1" s="1293"/>
      <c r="P1" s="208"/>
      <c r="Q1" s="208"/>
      <c r="S1" s="205" t="s">
        <v>400</v>
      </c>
    </row>
    <row r="2" spans="1:26" s="205" customFormat="1" ht="33.75" customHeight="1" x14ac:dyDescent="0.2">
      <c r="A2" s="353" t="s">
        <v>364</v>
      </c>
      <c r="B2" s="204"/>
      <c r="C2" s="204"/>
      <c r="D2" s="204"/>
      <c r="E2" s="204"/>
      <c r="F2" s="204"/>
      <c r="G2" s="204"/>
      <c r="H2" s="204"/>
      <c r="I2" s="204"/>
      <c r="J2" s="204"/>
      <c r="K2" s="204"/>
      <c r="L2" s="204"/>
      <c r="M2" s="204"/>
      <c r="N2" s="204"/>
      <c r="O2" s="204"/>
    </row>
    <row r="3" spans="1:26" s="205" customFormat="1" ht="33.75" customHeight="1" x14ac:dyDescent="0.2">
      <c r="A3" s="353" t="s">
        <v>365</v>
      </c>
      <c r="B3" s="209"/>
      <c r="C3" s="209"/>
      <c r="E3" s="209"/>
      <c r="F3" s="209"/>
      <c r="I3" s="209"/>
      <c r="J3" s="209"/>
      <c r="K3" s="209"/>
      <c r="L3" s="209"/>
      <c r="M3" s="209"/>
      <c r="N3" s="209"/>
      <c r="O3" s="209"/>
      <c r="P3" s="205" t="s">
        <v>366</v>
      </c>
      <c r="Q3" s="210"/>
      <c r="R3" s="210"/>
      <c r="S3" s="1294" t="s">
        <v>367</v>
      </c>
      <c r="T3" s="1294"/>
      <c r="U3" s="1294"/>
      <c r="V3" s="1294"/>
      <c r="W3" s="1294"/>
      <c r="X3" s="1294"/>
      <c r="Y3" s="1294"/>
      <c r="Z3" s="1294"/>
    </row>
    <row r="4" spans="1:26" s="205" customFormat="1" ht="33.75" customHeight="1" x14ac:dyDescent="0.2">
      <c r="A4" s="1295" t="s">
        <v>368</v>
      </c>
      <c r="B4" s="1296"/>
      <c r="C4" s="211" t="s">
        <v>369</v>
      </c>
      <c r="D4" s="1297" t="s">
        <v>370</v>
      </c>
      <c r="E4" s="1298"/>
      <c r="F4" s="1298"/>
      <c r="G4" s="1298"/>
      <c r="H4" s="1299" t="s">
        <v>371</v>
      </c>
      <c r="I4" s="1300"/>
      <c r="J4" s="1300"/>
      <c r="K4" s="1301"/>
      <c r="L4" s="1302" t="s">
        <v>372</v>
      </c>
      <c r="M4" s="1303"/>
      <c r="N4" s="1303"/>
      <c r="O4" s="1304"/>
      <c r="P4" s="205" t="s">
        <v>373</v>
      </c>
      <c r="S4" s="1294"/>
      <c r="T4" s="1294"/>
      <c r="U4" s="1294"/>
      <c r="V4" s="1294"/>
      <c r="W4" s="1294"/>
      <c r="X4" s="1294"/>
      <c r="Y4" s="1294"/>
      <c r="Z4" s="1294"/>
    </row>
    <row r="5" spans="1:26" s="205" customFormat="1" ht="33.75" customHeight="1" x14ac:dyDescent="0.2">
      <c r="A5" s="1305" t="s">
        <v>374</v>
      </c>
      <c r="B5" s="1306"/>
      <c r="C5" s="212" t="s">
        <v>375</v>
      </c>
      <c r="D5" s="1307" t="str">
        <f>IF(D6&gt;=3,P3,IF(D6&gt;=1.5,P4,IF(D6&gt;=1,P5,"-")))</f>
        <v>-</v>
      </c>
      <c r="E5" s="1308"/>
      <c r="F5" s="1308"/>
      <c r="G5" s="1308"/>
      <c r="H5" s="1309" t="str">
        <f>IF(H6&gt;=3,P3,IF(H6&gt;=1.5,P4,IF(H6&gt;=1,P5,"-")))</f>
        <v>-</v>
      </c>
      <c r="I5" s="1308"/>
      <c r="J5" s="1308"/>
      <c r="K5" s="1310"/>
      <c r="L5" s="1311" t="s">
        <v>153</v>
      </c>
      <c r="M5" s="1313" t="s">
        <v>376</v>
      </c>
      <c r="N5" s="1311" t="s">
        <v>153</v>
      </c>
      <c r="O5" s="1315" t="s">
        <v>377</v>
      </c>
      <c r="P5" s="205" t="s">
        <v>378</v>
      </c>
      <c r="Q5" s="213"/>
      <c r="R5" s="214"/>
      <c r="S5" s="1294"/>
      <c r="T5" s="1294"/>
      <c r="U5" s="1294"/>
      <c r="V5" s="1294"/>
      <c r="W5" s="1294"/>
      <c r="X5" s="1294"/>
      <c r="Y5" s="1294"/>
      <c r="Z5" s="1294"/>
    </row>
    <row r="6" spans="1:26" s="205" customFormat="1" ht="33.75" customHeight="1" x14ac:dyDescent="0.2">
      <c r="A6" s="1305"/>
      <c r="B6" s="1306"/>
      <c r="C6" s="215" t="s">
        <v>379</v>
      </c>
      <c r="D6" s="1317"/>
      <c r="E6" s="1318"/>
      <c r="F6" s="1318"/>
      <c r="G6" s="1318"/>
      <c r="H6" s="1319"/>
      <c r="I6" s="1318"/>
      <c r="J6" s="1318"/>
      <c r="K6" s="1320"/>
      <c r="L6" s="1312"/>
      <c r="M6" s="1314"/>
      <c r="N6" s="1312"/>
      <c r="O6" s="1316"/>
      <c r="Q6" s="213"/>
      <c r="R6" s="213"/>
      <c r="S6" s="1294"/>
      <c r="T6" s="1294"/>
      <c r="U6" s="1294"/>
      <c r="V6" s="1294"/>
      <c r="W6" s="1294"/>
      <c r="X6" s="1294"/>
      <c r="Y6" s="1294"/>
      <c r="Z6" s="1294"/>
    </row>
    <row r="7" spans="1:26" s="205" customFormat="1" ht="33.75" customHeight="1" x14ac:dyDescent="0.2">
      <c r="A7" s="1338" t="s">
        <v>380</v>
      </c>
      <c r="B7" s="1339"/>
      <c r="C7" s="212" t="s">
        <v>381</v>
      </c>
      <c r="D7" s="1340" t="s">
        <v>382</v>
      </c>
      <c r="E7" s="1341"/>
      <c r="F7" s="1342" t="s">
        <v>383</v>
      </c>
      <c r="G7" s="1342"/>
      <c r="H7" s="1343" t="s">
        <v>382</v>
      </c>
      <c r="I7" s="1341"/>
      <c r="J7" s="1342" t="s">
        <v>383</v>
      </c>
      <c r="K7" s="1344"/>
      <c r="L7" s="1311" t="s">
        <v>153</v>
      </c>
      <c r="M7" s="1313" t="s">
        <v>376</v>
      </c>
      <c r="N7" s="1311" t="s">
        <v>153</v>
      </c>
      <c r="O7" s="1315" t="s">
        <v>377</v>
      </c>
      <c r="P7" s="205" t="s">
        <v>384</v>
      </c>
      <c r="Q7" s="205" t="s">
        <v>385</v>
      </c>
      <c r="R7" s="214"/>
      <c r="S7" s="1294"/>
      <c r="T7" s="1294"/>
      <c r="U7" s="1294"/>
      <c r="V7" s="1294"/>
      <c r="W7" s="1294"/>
      <c r="X7" s="1294"/>
      <c r="Y7" s="1294"/>
      <c r="Z7" s="1294"/>
    </row>
    <row r="8" spans="1:26" s="205" customFormat="1" ht="33.75" customHeight="1" x14ac:dyDescent="0.2">
      <c r="A8" s="1338"/>
      <c r="B8" s="1339"/>
      <c r="C8" s="215" t="s">
        <v>386</v>
      </c>
      <c r="D8" s="1334" t="str">
        <f>IF(D7&lt;=0,Q7,IF(D7&lt;=50,Q8,IF(D7&lt;=75,Q9,IF(D7&lt;=100,Q10,"-"))))</f>
        <v>-</v>
      </c>
      <c r="E8" s="1335"/>
      <c r="F8" s="1335"/>
      <c r="G8" s="1335"/>
      <c r="H8" s="1336" t="str">
        <f>IF(H7&lt;=0,Q7,IF(H7&lt;=50,Q8,IF(H7&lt;=75,Q9,IF(H7&lt;=100,Q10,"-"))))</f>
        <v>-</v>
      </c>
      <c r="I8" s="1335"/>
      <c r="J8" s="1335"/>
      <c r="K8" s="1337"/>
      <c r="L8" s="1312"/>
      <c r="M8" s="1314"/>
      <c r="N8" s="1312"/>
      <c r="O8" s="1316"/>
      <c r="P8" s="205" t="s">
        <v>387</v>
      </c>
      <c r="Q8" s="205" t="s">
        <v>388</v>
      </c>
      <c r="R8" s="214"/>
      <c r="S8" s="1294"/>
      <c r="T8" s="1294"/>
      <c r="U8" s="1294"/>
      <c r="V8" s="1294"/>
      <c r="W8" s="1294"/>
      <c r="X8" s="1294"/>
      <c r="Y8" s="1294"/>
      <c r="Z8" s="1294"/>
    </row>
    <row r="9" spans="1:26" s="205" customFormat="1" ht="33.75" customHeight="1" x14ac:dyDescent="0.2">
      <c r="A9" s="1321" t="s">
        <v>498</v>
      </c>
      <c r="B9" s="1321"/>
      <c r="C9" s="1321"/>
      <c r="D9" s="1321"/>
      <c r="E9" s="1321"/>
      <c r="F9" s="1321"/>
      <c r="G9" s="1321"/>
      <c r="H9" s="1321"/>
      <c r="I9" s="1321"/>
      <c r="J9" s="1321"/>
      <c r="K9" s="1321"/>
      <c r="L9" s="1321"/>
      <c r="M9" s="1321"/>
      <c r="N9" s="1321"/>
      <c r="O9" s="1321"/>
      <c r="P9" s="205" t="s">
        <v>389</v>
      </c>
      <c r="Q9" s="205" t="s">
        <v>390</v>
      </c>
      <c r="R9" s="214"/>
      <c r="S9" s="1294"/>
      <c r="T9" s="1294"/>
      <c r="U9" s="1294"/>
      <c r="V9" s="1294"/>
      <c r="W9" s="1294"/>
      <c r="X9" s="1294"/>
      <c r="Y9" s="1294"/>
      <c r="Z9" s="1294"/>
    </row>
    <row r="10" spans="1:26" s="205" customFormat="1" ht="33.75" customHeight="1" x14ac:dyDescent="0.2">
      <c r="A10" s="1322"/>
      <c r="B10" s="1322"/>
      <c r="C10" s="1322"/>
      <c r="D10" s="1322"/>
      <c r="E10" s="1322"/>
      <c r="F10" s="1322"/>
      <c r="G10" s="1322"/>
      <c r="H10" s="1322"/>
      <c r="I10" s="1322"/>
      <c r="J10" s="1322"/>
      <c r="K10" s="1322"/>
      <c r="L10" s="1322"/>
      <c r="M10" s="1322"/>
      <c r="N10" s="1322"/>
      <c r="O10" s="1322"/>
      <c r="P10" s="205" t="s">
        <v>391</v>
      </c>
      <c r="Q10" s="205" t="s">
        <v>392</v>
      </c>
      <c r="R10" s="214"/>
      <c r="S10" s="1294"/>
      <c r="T10" s="1294"/>
      <c r="U10" s="1294"/>
      <c r="V10" s="1294"/>
      <c r="W10" s="1294"/>
      <c r="X10" s="1294"/>
      <c r="Y10" s="1294"/>
      <c r="Z10" s="1294"/>
    </row>
    <row r="11" spans="1:26" s="205" customFormat="1" ht="33.75" customHeight="1" x14ac:dyDescent="0.2">
      <c r="A11" s="1322"/>
      <c r="B11" s="1322"/>
      <c r="C11" s="1322"/>
      <c r="D11" s="1322"/>
      <c r="E11" s="1322"/>
      <c r="F11" s="1322"/>
      <c r="G11" s="1322"/>
      <c r="H11" s="1322"/>
      <c r="I11" s="1322"/>
      <c r="J11" s="1322"/>
      <c r="K11" s="1322"/>
      <c r="L11" s="1322"/>
      <c r="M11" s="1322"/>
      <c r="N11" s="1322"/>
      <c r="O11" s="1322"/>
      <c r="P11" s="205" t="s">
        <v>152</v>
      </c>
      <c r="Q11" s="214"/>
      <c r="R11" s="214"/>
      <c r="S11" s="1294"/>
      <c r="T11" s="1294"/>
      <c r="U11" s="1294"/>
      <c r="V11" s="1294"/>
      <c r="W11" s="1294"/>
      <c r="X11" s="1294"/>
      <c r="Y11" s="1294"/>
      <c r="Z11" s="1294"/>
    </row>
    <row r="12" spans="1:26" s="205" customFormat="1" ht="33.75" customHeight="1" x14ac:dyDescent="0.2">
      <c r="A12" s="354" t="s">
        <v>393</v>
      </c>
      <c r="B12" s="216"/>
      <c r="C12" s="216"/>
      <c r="D12" s="216"/>
      <c r="E12" s="216"/>
      <c r="F12" s="216"/>
      <c r="G12" s="216"/>
      <c r="H12" s="216"/>
      <c r="I12" s="217"/>
      <c r="J12" s="217"/>
      <c r="K12" s="217"/>
      <c r="L12" s="217"/>
      <c r="M12" s="217"/>
      <c r="N12" s="217"/>
      <c r="O12" s="217"/>
      <c r="P12" s="205" t="s">
        <v>394</v>
      </c>
      <c r="Q12" s="214"/>
      <c r="R12" s="214"/>
      <c r="S12" s="1294"/>
      <c r="T12" s="1294"/>
      <c r="U12" s="1294"/>
      <c r="V12" s="1294"/>
      <c r="W12" s="1294"/>
      <c r="X12" s="1294"/>
      <c r="Y12" s="1294"/>
      <c r="Z12" s="1294"/>
    </row>
    <row r="13" spans="1:26" s="205" customFormat="1" ht="33.75" customHeight="1" x14ac:dyDescent="0.2">
      <c r="A13" s="1323" t="s">
        <v>395</v>
      </c>
      <c r="B13" s="1324"/>
      <c r="C13" s="1325"/>
      <c r="D13" s="218" t="s">
        <v>153</v>
      </c>
      <c r="E13" s="219" t="s">
        <v>862</v>
      </c>
      <c r="F13" s="219"/>
      <c r="G13" s="220"/>
      <c r="H13" s="220"/>
      <c r="I13" s="221"/>
      <c r="J13" s="221"/>
      <c r="K13" s="221"/>
      <c r="L13" s="221"/>
      <c r="M13" s="221"/>
      <c r="N13" s="221"/>
      <c r="O13" s="222"/>
      <c r="Q13" s="214"/>
      <c r="R13" s="214"/>
      <c r="S13" s="214"/>
    </row>
    <row r="14" spans="1:26" s="205" customFormat="1" ht="33.75" customHeight="1" x14ac:dyDescent="0.2">
      <c r="A14" s="1326"/>
      <c r="B14" s="1327"/>
      <c r="C14" s="1328"/>
      <c r="D14" s="223" t="s">
        <v>153</v>
      </c>
      <c r="E14" s="224" t="s">
        <v>863</v>
      </c>
      <c r="F14" s="224"/>
      <c r="G14" s="225"/>
      <c r="H14" s="225"/>
      <c r="I14" s="224"/>
      <c r="J14" s="224"/>
      <c r="K14" s="224"/>
      <c r="L14" s="224"/>
      <c r="M14" s="224"/>
      <c r="N14" s="224"/>
      <c r="O14" s="226"/>
      <c r="Q14" s="210"/>
      <c r="R14" s="210"/>
      <c r="S14" s="210"/>
    </row>
    <row r="15" spans="1:26" s="205" customFormat="1" ht="33.75" customHeight="1" x14ac:dyDescent="0.2">
      <c r="A15" s="1326"/>
      <c r="B15" s="1327"/>
      <c r="C15" s="1328"/>
      <c r="D15" s="223" t="s">
        <v>153</v>
      </c>
      <c r="E15" s="224" t="s">
        <v>396</v>
      </c>
      <c r="F15" s="224"/>
      <c r="G15" s="225"/>
      <c r="H15" s="225"/>
      <c r="I15" s="224"/>
      <c r="J15" s="224"/>
      <c r="K15" s="227"/>
      <c r="L15" s="227"/>
      <c r="M15" s="227"/>
      <c r="N15" s="227"/>
      <c r="O15" s="228"/>
      <c r="Q15" s="210"/>
      <c r="R15" s="210"/>
      <c r="S15" s="210"/>
    </row>
    <row r="16" spans="1:26" s="205" customFormat="1" ht="33.75" customHeight="1" x14ac:dyDescent="0.2">
      <c r="A16" s="1326"/>
      <c r="B16" s="1327"/>
      <c r="C16" s="1328"/>
      <c r="D16" s="223" t="s">
        <v>153</v>
      </c>
      <c r="E16" s="224" t="s">
        <v>864</v>
      </c>
      <c r="F16" s="224"/>
      <c r="G16" s="225"/>
      <c r="H16" s="225"/>
      <c r="I16" s="224"/>
      <c r="J16" s="224"/>
      <c r="K16" s="227"/>
      <c r="L16" s="227"/>
      <c r="M16" s="227"/>
      <c r="N16" s="227"/>
      <c r="O16" s="228"/>
      <c r="Q16" s="210"/>
      <c r="R16" s="210"/>
      <c r="S16" s="210"/>
    </row>
    <row r="17" spans="1:19" s="205" customFormat="1" ht="33.75" customHeight="1" x14ac:dyDescent="0.2">
      <c r="A17" s="1329"/>
      <c r="B17" s="1330"/>
      <c r="C17" s="1331"/>
      <c r="D17" s="229" t="s">
        <v>153</v>
      </c>
      <c r="E17" s="230" t="s">
        <v>397</v>
      </c>
      <c r="F17" s="230"/>
      <c r="G17" s="229"/>
      <c r="H17" s="229"/>
      <c r="I17" s="230"/>
      <c r="J17" s="230"/>
      <c r="K17" s="230"/>
      <c r="L17" s="230"/>
      <c r="M17" s="230"/>
      <c r="N17" s="230"/>
      <c r="O17" s="231"/>
      <c r="Q17" s="210"/>
      <c r="R17" s="210"/>
      <c r="S17" s="210"/>
    </row>
    <row r="18" spans="1:19" s="205" customFormat="1" ht="33.75" customHeight="1" x14ac:dyDescent="0.2">
      <c r="A18" s="1332" t="s">
        <v>497</v>
      </c>
      <c r="B18" s="1332"/>
      <c r="C18" s="1332"/>
      <c r="D18" s="1332"/>
      <c r="E18" s="1332"/>
      <c r="F18" s="1332"/>
      <c r="G18" s="1332"/>
      <c r="H18" s="1332"/>
      <c r="I18" s="1332"/>
      <c r="J18" s="1332"/>
      <c r="K18" s="1332"/>
      <c r="L18" s="1332"/>
      <c r="M18" s="1332"/>
      <c r="N18" s="1332"/>
      <c r="O18" s="232"/>
      <c r="Q18" s="210"/>
      <c r="R18" s="210"/>
      <c r="S18" s="210"/>
    </row>
    <row r="19" spans="1:19" s="205" customFormat="1" ht="33.75" customHeight="1" x14ac:dyDescent="0.2">
      <c r="A19" s="1333"/>
      <c r="B19" s="1333"/>
      <c r="C19" s="1333"/>
      <c r="D19" s="1333"/>
      <c r="E19" s="1333"/>
      <c r="F19" s="1333"/>
      <c r="G19" s="1333"/>
      <c r="H19" s="1333"/>
      <c r="I19" s="1333"/>
      <c r="J19" s="1333"/>
      <c r="K19" s="1333"/>
      <c r="L19" s="1333"/>
      <c r="M19" s="1333"/>
      <c r="N19" s="1333"/>
      <c r="O19" s="233"/>
      <c r="Q19" s="210"/>
      <c r="R19" s="210"/>
      <c r="S19" s="210"/>
    </row>
    <row r="20" spans="1:19" s="205" customFormat="1" ht="33.75" customHeight="1" x14ac:dyDescent="0.2">
      <c r="A20" s="353" t="s">
        <v>398</v>
      </c>
      <c r="B20" s="234"/>
      <c r="C20" s="234"/>
      <c r="D20" s="234"/>
      <c r="E20" s="234"/>
      <c r="F20" s="234"/>
      <c r="G20" s="234"/>
      <c r="H20" s="234"/>
      <c r="Q20" s="210"/>
      <c r="R20" s="210"/>
      <c r="S20" s="210"/>
    </row>
    <row r="21" spans="1:19" s="205" customFormat="1" ht="33.75" customHeight="1" x14ac:dyDescent="0.2">
      <c r="A21" s="1333" t="s">
        <v>399</v>
      </c>
      <c r="B21" s="1333"/>
      <c r="C21" s="1333"/>
      <c r="D21" s="1333"/>
      <c r="E21" s="1333"/>
      <c r="F21" s="1333"/>
      <c r="G21" s="1333"/>
      <c r="H21" s="1333"/>
      <c r="I21" s="1333"/>
      <c r="J21" s="1333"/>
      <c r="K21" s="1333"/>
      <c r="L21" s="1333"/>
      <c r="M21" s="1333"/>
      <c r="N21" s="1333"/>
      <c r="O21" s="1333"/>
      <c r="Q21" s="210"/>
      <c r="R21" s="210"/>
      <c r="S21" s="210"/>
    </row>
    <row r="22" spans="1:19" s="205" customFormat="1" ht="33.75" customHeight="1" x14ac:dyDescent="0.2">
      <c r="A22" s="1333"/>
      <c r="B22" s="1333"/>
      <c r="C22" s="1333"/>
      <c r="D22" s="1333"/>
      <c r="E22" s="1333"/>
      <c r="F22" s="1333"/>
      <c r="G22" s="1333"/>
      <c r="H22" s="1333"/>
      <c r="I22" s="1333"/>
      <c r="J22" s="1333"/>
      <c r="K22" s="1333"/>
      <c r="L22" s="1333"/>
      <c r="M22" s="1333"/>
      <c r="N22" s="1333"/>
      <c r="O22" s="1333"/>
      <c r="Q22" s="210"/>
      <c r="R22" s="210"/>
      <c r="S22" s="210"/>
    </row>
    <row r="23" spans="1:19" s="205" customFormat="1" ht="33.75" customHeight="1" x14ac:dyDescent="0.2">
      <c r="Q23" s="210"/>
      <c r="R23" s="210"/>
      <c r="S23" s="210"/>
    </row>
    <row r="24" spans="1:19" s="205" customFormat="1" ht="33.75" customHeight="1" x14ac:dyDescent="0.2">
      <c r="A24" s="233"/>
      <c r="B24" s="233"/>
      <c r="C24" s="233"/>
      <c r="D24" s="233"/>
      <c r="E24" s="233"/>
      <c r="F24" s="233"/>
      <c r="G24" s="233"/>
      <c r="H24" s="233"/>
      <c r="I24" s="233"/>
      <c r="J24" s="233"/>
      <c r="K24" s="233"/>
      <c r="L24" s="233"/>
      <c r="M24" s="233"/>
      <c r="N24" s="233"/>
      <c r="O24" s="233"/>
      <c r="Q24" s="235"/>
      <c r="R24" s="235"/>
      <c r="S24" s="235"/>
    </row>
    <row r="25" spans="1:19" s="205" customFormat="1" ht="33.75" customHeight="1" x14ac:dyDescent="0.2">
      <c r="Q25" s="235"/>
      <c r="R25" s="235"/>
      <c r="S25" s="235"/>
    </row>
    <row r="26" spans="1:19" s="205" customFormat="1" ht="33.75" customHeight="1" x14ac:dyDescent="0.2">
      <c r="A26" s="234"/>
      <c r="B26" s="234"/>
      <c r="Q26" s="235"/>
      <c r="R26" s="235"/>
      <c r="S26" s="235"/>
    </row>
    <row r="27" spans="1:19" s="236" customFormat="1" x14ac:dyDescent="0.2">
      <c r="A27" s="234"/>
      <c r="B27" s="234"/>
      <c r="C27" s="205"/>
      <c r="D27" s="205"/>
      <c r="E27" s="205"/>
      <c r="F27" s="205"/>
      <c r="G27" s="205"/>
      <c r="H27" s="205"/>
      <c r="I27" s="205"/>
      <c r="J27" s="205"/>
      <c r="K27" s="205"/>
      <c r="L27" s="205"/>
      <c r="M27" s="205"/>
      <c r="N27" s="205"/>
      <c r="O27" s="205"/>
    </row>
    <row r="28" spans="1:19" s="236" customFormat="1" x14ac:dyDescent="0.2">
      <c r="A28" s="234"/>
      <c r="B28" s="234"/>
      <c r="C28" s="237"/>
      <c r="D28" s="237"/>
      <c r="E28" s="237"/>
      <c r="F28" s="237"/>
      <c r="G28" s="237"/>
      <c r="H28" s="237"/>
      <c r="I28" s="205"/>
      <c r="J28" s="205"/>
      <c r="K28" s="205"/>
      <c r="L28" s="205"/>
      <c r="M28" s="205"/>
      <c r="N28" s="205"/>
      <c r="O28" s="205"/>
    </row>
    <row r="29" spans="1:19" s="236" customFormat="1" x14ac:dyDescent="0.2"/>
    <row r="30" spans="1:19" s="236" customFormat="1" x14ac:dyDescent="0.2"/>
    <row r="31" spans="1:19" s="236" customFormat="1" x14ac:dyDescent="0.2"/>
    <row r="32" spans="1:19" s="236" customFormat="1" x14ac:dyDescent="0.2"/>
    <row r="33" spans="1:15" s="236" customFormat="1" x14ac:dyDescent="0.2"/>
    <row r="34" spans="1:15" s="236" customFormat="1" x14ac:dyDescent="0.2"/>
    <row r="35" spans="1:15" s="236" customFormat="1" x14ac:dyDescent="0.2"/>
    <row r="36" spans="1:15" x14ac:dyDescent="0.2">
      <c r="A36" s="236"/>
      <c r="B36" s="236"/>
      <c r="C36" s="236"/>
      <c r="D36" s="236"/>
      <c r="E36" s="236"/>
      <c r="F36" s="236"/>
      <c r="G36" s="236"/>
      <c r="H36" s="236"/>
      <c r="I36" s="236"/>
      <c r="J36" s="236"/>
      <c r="K36" s="236"/>
      <c r="L36" s="236"/>
      <c r="M36" s="236"/>
      <c r="N36" s="236"/>
      <c r="O36" s="236"/>
    </row>
    <row r="37" spans="1:15" x14ac:dyDescent="0.2">
      <c r="A37" s="236"/>
      <c r="B37" s="236"/>
      <c r="C37" s="236"/>
      <c r="D37" s="236"/>
      <c r="E37" s="236"/>
      <c r="F37" s="236"/>
      <c r="G37" s="236"/>
      <c r="H37" s="236"/>
      <c r="I37" s="236"/>
      <c r="J37" s="236"/>
      <c r="K37" s="236"/>
      <c r="L37" s="236"/>
      <c r="M37" s="236"/>
      <c r="N37" s="236"/>
      <c r="O37" s="236"/>
    </row>
    <row r="38" spans="1:15" x14ac:dyDescent="0.2">
      <c r="D38" s="236"/>
      <c r="G38" s="236"/>
      <c r="H38" s="236"/>
    </row>
  </sheetData>
  <protectedRanges>
    <protectedRange sqref="L5 D6:D7 H6:H7 E17:O17 N5 N7 L7 D13:D17" name="範囲1"/>
  </protectedRanges>
  <dataConsolidate/>
  <mergeCells count="30">
    <mergeCell ref="A13:C17"/>
    <mergeCell ref="A18:N19"/>
    <mergeCell ref="A21:O22"/>
    <mergeCell ref="L7:L8"/>
    <mergeCell ref="M7:M8"/>
    <mergeCell ref="N7:N8"/>
    <mergeCell ref="O7:O8"/>
    <mergeCell ref="D8:G8"/>
    <mergeCell ref="H8:K8"/>
    <mergeCell ref="A7:B8"/>
    <mergeCell ref="D7:E7"/>
    <mergeCell ref="F7:G7"/>
    <mergeCell ref="H7:I7"/>
    <mergeCell ref="J7:K7"/>
    <mergeCell ref="J1:O1"/>
    <mergeCell ref="S3:Z12"/>
    <mergeCell ref="A4:B4"/>
    <mergeCell ref="D4:G4"/>
    <mergeCell ref="H4:K4"/>
    <mergeCell ref="L4:O4"/>
    <mergeCell ref="A5:B6"/>
    <mergeCell ref="D5:G5"/>
    <mergeCell ref="H5:K5"/>
    <mergeCell ref="L5:L6"/>
    <mergeCell ref="M5:M6"/>
    <mergeCell ref="N5:N6"/>
    <mergeCell ref="O5:O6"/>
    <mergeCell ref="D6:G6"/>
    <mergeCell ref="H6:K6"/>
    <mergeCell ref="A9:O11"/>
  </mergeCells>
  <phoneticPr fontId="2"/>
  <dataValidations count="2">
    <dataValidation type="list" allowBlank="1" showInputMessage="1" showErrorMessage="1" promptTitle="■" prompt="該当する場合、_x000a_リストから「■」を選択して下さい"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D13:D17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49:D65553 IZ65549:IZ65553 SV65549:SV65553 ACR65549:ACR65553 AMN65549:AMN65553 AWJ65549:AWJ65553 BGF65549:BGF65553 BQB65549:BQB65553 BZX65549:BZX65553 CJT65549:CJT65553 CTP65549:CTP65553 DDL65549:DDL65553 DNH65549:DNH65553 DXD65549:DXD65553 EGZ65549:EGZ65553 EQV65549:EQV65553 FAR65549:FAR65553 FKN65549:FKN65553 FUJ65549:FUJ65553 GEF65549:GEF65553 GOB65549:GOB65553 GXX65549:GXX65553 HHT65549:HHT65553 HRP65549:HRP65553 IBL65549:IBL65553 ILH65549:ILH65553 IVD65549:IVD65553 JEZ65549:JEZ65553 JOV65549:JOV65553 JYR65549:JYR65553 KIN65549:KIN65553 KSJ65549:KSJ65553 LCF65549:LCF65553 LMB65549:LMB65553 LVX65549:LVX65553 MFT65549:MFT65553 MPP65549:MPP65553 MZL65549:MZL65553 NJH65549:NJH65553 NTD65549:NTD65553 OCZ65549:OCZ65553 OMV65549:OMV65553 OWR65549:OWR65553 PGN65549:PGN65553 PQJ65549:PQJ65553 QAF65549:QAF65553 QKB65549:QKB65553 QTX65549:QTX65553 RDT65549:RDT65553 RNP65549:RNP65553 RXL65549:RXL65553 SHH65549:SHH65553 SRD65549:SRD65553 TAZ65549:TAZ65553 TKV65549:TKV65553 TUR65549:TUR65553 UEN65549:UEN65553 UOJ65549:UOJ65553 UYF65549:UYF65553 VIB65549:VIB65553 VRX65549:VRX65553 WBT65549:WBT65553 WLP65549:WLP65553 WVL65549:WVL65553 D131085:D131089 IZ131085:IZ131089 SV131085:SV131089 ACR131085:ACR131089 AMN131085:AMN131089 AWJ131085:AWJ131089 BGF131085:BGF131089 BQB131085:BQB131089 BZX131085:BZX131089 CJT131085:CJT131089 CTP131085:CTP131089 DDL131085:DDL131089 DNH131085:DNH131089 DXD131085:DXD131089 EGZ131085:EGZ131089 EQV131085:EQV131089 FAR131085:FAR131089 FKN131085:FKN131089 FUJ131085:FUJ131089 GEF131085:GEF131089 GOB131085:GOB131089 GXX131085:GXX131089 HHT131085:HHT131089 HRP131085:HRP131089 IBL131085:IBL131089 ILH131085:ILH131089 IVD131085:IVD131089 JEZ131085:JEZ131089 JOV131085:JOV131089 JYR131085:JYR131089 KIN131085:KIN131089 KSJ131085:KSJ131089 LCF131085:LCF131089 LMB131085:LMB131089 LVX131085:LVX131089 MFT131085:MFT131089 MPP131085:MPP131089 MZL131085:MZL131089 NJH131085:NJH131089 NTD131085:NTD131089 OCZ131085:OCZ131089 OMV131085:OMV131089 OWR131085:OWR131089 PGN131085:PGN131089 PQJ131085:PQJ131089 QAF131085:QAF131089 QKB131085:QKB131089 QTX131085:QTX131089 RDT131085:RDT131089 RNP131085:RNP131089 RXL131085:RXL131089 SHH131085:SHH131089 SRD131085:SRD131089 TAZ131085:TAZ131089 TKV131085:TKV131089 TUR131085:TUR131089 UEN131085:UEN131089 UOJ131085:UOJ131089 UYF131085:UYF131089 VIB131085:VIB131089 VRX131085:VRX131089 WBT131085:WBT131089 WLP131085:WLP131089 WVL131085:WVL131089 D196621:D196625 IZ196621:IZ196625 SV196621:SV196625 ACR196621:ACR196625 AMN196621:AMN196625 AWJ196621:AWJ196625 BGF196621:BGF196625 BQB196621:BQB196625 BZX196621:BZX196625 CJT196621:CJT196625 CTP196621:CTP196625 DDL196621:DDL196625 DNH196621:DNH196625 DXD196621:DXD196625 EGZ196621:EGZ196625 EQV196621:EQV196625 FAR196621:FAR196625 FKN196621:FKN196625 FUJ196621:FUJ196625 GEF196621:GEF196625 GOB196621:GOB196625 GXX196621:GXX196625 HHT196621:HHT196625 HRP196621:HRP196625 IBL196621:IBL196625 ILH196621:ILH196625 IVD196621:IVD196625 JEZ196621:JEZ196625 JOV196621:JOV196625 JYR196621:JYR196625 KIN196621:KIN196625 KSJ196621:KSJ196625 LCF196621:LCF196625 LMB196621:LMB196625 LVX196621:LVX196625 MFT196621:MFT196625 MPP196621:MPP196625 MZL196621:MZL196625 NJH196621:NJH196625 NTD196621:NTD196625 OCZ196621:OCZ196625 OMV196621:OMV196625 OWR196621:OWR196625 PGN196621:PGN196625 PQJ196621:PQJ196625 QAF196621:QAF196625 QKB196621:QKB196625 QTX196621:QTX196625 RDT196621:RDT196625 RNP196621:RNP196625 RXL196621:RXL196625 SHH196621:SHH196625 SRD196621:SRD196625 TAZ196621:TAZ196625 TKV196621:TKV196625 TUR196621:TUR196625 UEN196621:UEN196625 UOJ196621:UOJ196625 UYF196621:UYF196625 VIB196621:VIB196625 VRX196621:VRX196625 WBT196621:WBT196625 WLP196621:WLP196625 WVL196621:WVL196625 D262157:D262161 IZ262157:IZ262161 SV262157:SV262161 ACR262157:ACR262161 AMN262157:AMN262161 AWJ262157:AWJ262161 BGF262157:BGF262161 BQB262157:BQB262161 BZX262157:BZX262161 CJT262157:CJT262161 CTP262157:CTP262161 DDL262157:DDL262161 DNH262157:DNH262161 DXD262157:DXD262161 EGZ262157:EGZ262161 EQV262157:EQV262161 FAR262157:FAR262161 FKN262157:FKN262161 FUJ262157:FUJ262161 GEF262157:GEF262161 GOB262157:GOB262161 GXX262157:GXX262161 HHT262157:HHT262161 HRP262157:HRP262161 IBL262157:IBL262161 ILH262157:ILH262161 IVD262157:IVD262161 JEZ262157:JEZ262161 JOV262157:JOV262161 JYR262157:JYR262161 KIN262157:KIN262161 KSJ262157:KSJ262161 LCF262157:LCF262161 LMB262157:LMB262161 LVX262157:LVX262161 MFT262157:MFT262161 MPP262157:MPP262161 MZL262157:MZL262161 NJH262157:NJH262161 NTD262157:NTD262161 OCZ262157:OCZ262161 OMV262157:OMV262161 OWR262157:OWR262161 PGN262157:PGN262161 PQJ262157:PQJ262161 QAF262157:QAF262161 QKB262157:QKB262161 QTX262157:QTX262161 RDT262157:RDT262161 RNP262157:RNP262161 RXL262157:RXL262161 SHH262157:SHH262161 SRD262157:SRD262161 TAZ262157:TAZ262161 TKV262157:TKV262161 TUR262157:TUR262161 UEN262157:UEN262161 UOJ262157:UOJ262161 UYF262157:UYF262161 VIB262157:VIB262161 VRX262157:VRX262161 WBT262157:WBT262161 WLP262157:WLP262161 WVL262157:WVL262161 D327693:D327697 IZ327693:IZ327697 SV327693:SV327697 ACR327693:ACR327697 AMN327693:AMN327697 AWJ327693:AWJ327697 BGF327693:BGF327697 BQB327693:BQB327697 BZX327693:BZX327697 CJT327693:CJT327697 CTP327693:CTP327697 DDL327693:DDL327697 DNH327693:DNH327697 DXD327693:DXD327697 EGZ327693:EGZ327697 EQV327693:EQV327697 FAR327693:FAR327697 FKN327693:FKN327697 FUJ327693:FUJ327697 GEF327693:GEF327697 GOB327693:GOB327697 GXX327693:GXX327697 HHT327693:HHT327697 HRP327693:HRP327697 IBL327693:IBL327697 ILH327693:ILH327697 IVD327693:IVD327697 JEZ327693:JEZ327697 JOV327693:JOV327697 JYR327693:JYR327697 KIN327693:KIN327697 KSJ327693:KSJ327697 LCF327693:LCF327697 LMB327693:LMB327697 LVX327693:LVX327697 MFT327693:MFT327697 MPP327693:MPP327697 MZL327693:MZL327697 NJH327693:NJH327697 NTD327693:NTD327697 OCZ327693:OCZ327697 OMV327693:OMV327697 OWR327693:OWR327697 PGN327693:PGN327697 PQJ327693:PQJ327697 QAF327693:QAF327697 QKB327693:QKB327697 QTX327693:QTX327697 RDT327693:RDT327697 RNP327693:RNP327697 RXL327693:RXL327697 SHH327693:SHH327697 SRD327693:SRD327697 TAZ327693:TAZ327697 TKV327693:TKV327697 TUR327693:TUR327697 UEN327693:UEN327697 UOJ327693:UOJ327697 UYF327693:UYF327697 VIB327693:VIB327697 VRX327693:VRX327697 WBT327693:WBT327697 WLP327693:WLP327697 WVL327693:WVL327697 D393229:D393233 IZ393229:IZ393233 SV393229:SV393233 ACR393229:ACR393233 AMN393229:AMN393233 AWJ393229:AWJ393233 BGF393229:BGF393233 BQB393229:BQB393233 BZX393229:BZX393233 CJT393229:CJT393233 CTP393229:CTP393233 DDL393229:DDL393233 DNH393229:DNH393233 DXD393229:DXD393233 EGZ393229:EGZ393233 EQV393229:EQV393233 FAR393229:FAR393233 FKN393229:FKN393233 FUJ393229:FUJ393233 GEF393229:GEF393233 GOB393229:GOB393233 GXX393229:GXX393233 HHT393229:HHT393233 HRP393229:HRP393233 IBL393229:IBL393233 ILH393229:ILH393233 IVD393229:IVD393233 JEZ393229:JEZ393233 JOV393229:JOV393233 JYR393229:JYR393233 KIN393229:KIN393233 KSJ393229:KSJ393233 LCF393229:LCF393233 LMB393229:LMB393233 LVX393229:LVX393233 MFT393229:MFT393233 MPP393229:MPP393233 MZL393229:MZL393233 NJH393229:NJH393233 NTD393229:NTD393233 OCZ393229:OCZ393233 OMV393229:OMV393233 OWR393229:OWR393233 PGN393229:PGN393233 PQJ393229:PQJ393233 QAF393229:QAF393233 QKB393229:QKB393233 QTX393229:QTX393233 RDT393229:RDT393233 RNP393229:RNP393233 RXL393229:RXL393233 SHH393229:SHH393233 SRD393229:SRD393233 TAZ393229:TAZ393233 TKV393229:TKV393233 TUR393229:TUR393233 UEN393229:UEN393233 UOJ393229:UOJ393233 UYF393229:UYF393233 VIB393229:VIB393233 VRX393229:VRX393233 WBT393229:WBT393233 WLP393229:WLP393233 WVL393229:WVL393233 D458765:D458769 IZ458765:IZ458769 SV458765:SV458769 ACR458765:ACR458769 AMN458765:AMN458769 AWJ458765:AWJ458769 BGF458765:BGF458769 BQB458765:BQB458769 BZX458765:BZX458769 CJT458765:CJT458769 CTP458765:CTP458769 DDL458765:DDL458769 DNH458765:DNH458769 DXD458765:DXD458769 EGZ458765:EGZ458769 EQV458765:EQV458769 FAR458765:FAR458769 FKN458765:FKN458769 FUJ458765:FUJ458769 GEF458765:GEF458769 GOB458765:GOB458769 GXX458765:GXX458769 HHT458765:HHT458769 HRP458765:HRP458769 IBL458765:IBL458769 ILH458765:ILH458769 IVD458765:IVD458769 JEZ458765:JEZ458769 JOV458765:JOV458769 JYR458765:JYR458769 KIN458765:KIN458769 KSJ458765:KSJ458769 LCF458765:LCF458769 LMB458765:LMB458769 LVX458765:LVX458769 MFT458765:MFT458769 MPP458765:MPP458769 MZL458765:MZL458769 NJH458765:NJH458769 NTD458765:NTD458769 OCZ458765:OCZ458769 OMV458765:OMV458769 OWR458765:OWR458769 PGN458765:PGN458769 PQJ458765:PQJ458769 QAF458765:QAF458769 QKB458765:QKB458769 QTX458765:QTX458769 RDT458765:RDT458769 RNP458765:RNP458769 RXL458765:RXL458769 SHH458765:SHH458769 SRD458765:SRD458769 TAZ458765:TAZ458769 TKV458765:TKV458769 TUR458765:TUR458769 UEN458765:UEN458769 UOJ458765:UOJ458769 UYF458765:UYF458769 VIB458765:VIB458769 VRX458765:VRX458769 WBT458765:WBT458769 WLP458765:WLP458769 WVL458765:WVL458769 D524301:D524305 IZ524301:IZ524305 SV524301:SV524305 ACR524301:ACR524305 AMN524301:AMN524305 AWJ524301:AWJ524305 BGF524301:BGF524305 BQB524301:BQB524305 BZX524301:BZX524305 CJT524301:CJT524305 CTP524301:CTP524305 DDL524301:DDL524305 DNH524301:DNH524305 DXD524301:DXD524305 EGZ524301:EGZ524305 EQV524301:EQV524305 FAR524301:FAR524305 FKN524301:FKN524305 FUJ524301:FUJ524305 GEF524301:GEF524305 GOB524301:GOB524305 GXX524301:GXX524305 HHT524301:HHT524305 HRP524301:HRP524305 IBL524301:IBL524305 ILH524301:ILH524305 IVD524301:IVD524305 JEZ524301:JEZ524305 JOV524301:JOV524305 JYR524301:JYR524305 KIN524301:KIN524305 KSJ524301:KSJ524305 LCF524301:LCF524305 LMB524301:LMB524305 LVX524301:LVX524305 MFT524301:MFT524305 MPP524301:MPP524305 MZL524301:MZL524305 NJH524301:NJH524305 NTD524301:NTD524305 OCZ524301:OCZ524305 OMV524301:OMV524305 OWR524301:OWR524305 PGN524301:PGN524305 PQJ524301:PQJ524305 QAF524301:QAF524305 QKB524301:QKB524305 QTX524301:QTX524305 RDT524301:RDT524305 RNP524301:RNP524305 RXL524301:RXL524305 SHH524301:SHH524305 SRD524301:SRD524305 TAZ524301:TAZ524305 TKV524301:TKV524305 TUR524301:TUR524305 UEN524301:UEN524305 UOJ524301:UOJ524305 UYF524301:UYF524305 VIB524301:VIB524305 VRX524301:VRX524305 WBT524301:WBT524305 WLP524301:WLP524305 WVL524301:WVL524305 D589837:D589841 IZ589837:IZ589841 SV589837:SV589841 ACR589837:ACR589841 AMN589837:AMN589841 AWJ589837:AWJ589841 BGF589837:BGF589841 BQB589837:BQB589841 BZX589837:BZX589841 CJT589837:CJT589841 CTP589837:CTP589841 DDL589837:DDL589841 DNH589837:DNH589841 DXD589837:DXD589841 EGZ589837:EGZ589841 EQV589837:EQV589841 FAR589837:FAR589841 FKN589837:FKN589841 FUJ589837:FUJ589841 GEF589837:GEF589841 GOB589837:GOB589841 GXX589837:GXX589841 HHT589837:HHT589841 HRP589837:HRP589841 IBL589837:IBL589841 ILH589837:ILH589841 IVD589837:IVD589841 JEZ589837:JEZ589841 JOV589837:JOV589841 JYR589837:JYR589841 KIN589837:KIN589841 KSJ589837:KSJ589841 LCF589837:LCF589841 LMB589837:LMB589841 LVX589837:LVX589841 MFT589837:MFT589841 MPP589837:MPP589841 MZL589837:MZL589841 NJH589837:NJH589841 NTD589837:NTD589841 OCZ589837:OCZ589841 OMV589837:OMV589841 OWR589837:OWR589841 PGN589837:PGN589841 PQJ589837:PQJ589841 QAF589837:QAF589841 QKB589837:QKB589841 QTX589837:QTX589841 RDT589837:RDT589841 RNP589837:RNP589841 RXL589837:RXL589841 SHH589837:SHH589841 SRD589837:SRD589841 TAZ589837:TAZ589841 TKV589837:TKV589841 TUR589837:TUR589841 UEN589837:UEN589841 UOJ589837:UOJ589841 UYF589837:UYF589841 VIB589837:VIB589841 VRX589837:VRX589841 WBT589837:WBT589841 WLP589837:WLP589841 WVL589837:WVL589841 D655373:D655377 IZ655373:IZ655377 SV655373:SV655377 ACR655373:ACR655377 AMN655373:AMN655377 AWJ655373:AWJ655377 BGF655373:BGF655377 BQB655373:BQB655377 BZX655373:BZX655377 CJT655373:CJT655377 CTP655373:CTP655377 DDL655373:DDL655377 DNH655373:DNH655377 DXD655373:DXD655377 EGZ655373:EGZ655377 EQV655373:EQV655377 FAR655373:FAR655377 FKN655373:FKN655377 FUJ655373:FUJ655377 GEF655373:GEF655377 GOB655373:GOB655377 GXX655373:GXX655377 HHT655373:HHT655377 HRP655373:HRP655377 IBL655373:IBL655377 ILH655373:ILH655377 IVD655373:IVD655377 JEZ655373:JEZ655377 JOV655373:JOV655377 JYR655373:JYR655377 KIN655373:KIN655377 KSJ655373:KSJ655377 LCF655373:LCF655377 LMB655373:LMB655377 LVX655373:LVX655377 MFT655373:MFT655377 MPP655373:MPP655377 MZL655373:MZL655377 NJH655373:NJH655377 NTD655373:NTD655377 OCZ655373:OCZ655377 OMV655373:OMV655377 OWR655373:OWR655377 PGN655373:PGN655377 PQJ655373:PQJ655377 QAF655373:QAF655377 QKB655373:QKB655377 QTX655373:QTX655377 RDT655373:RDT655377 RNP655373:RNP655377 RXL655373:RXL655377 SHH655373:SHH655377 SRD655373:SRD655377 TAZ655373:TAZ655377 TKV655373:TKV655377 TUR655373:TUR655377 UEN655373:UEN655377 UOJ655373:UOJ655377 UYF655373:UYF655377 VIB655373:VIB655377 VRX655373:VRX655377 WBT655373:WBT655377 WLP655373:WLP655377 WVL655373:WVL655377 D720909:D720913 IZ720909:IZ720913 SV720909:SV720913 ACR720909:ACR720913 AMN720909:AMN720913 AWJ720909:AWJ720913 BGF720909:BGF720913 BQB720909:BQB720913 BZX720909:BZX720913 CJT720909:CJT720913 CTP720909:CTP720913 DDL720909:DDL720913 DNH720909:DNH720913 DXD720909:DXD720913 EGZ720909:EGZ720913 EQV720909:EQV720913 FAR720909:FAR720913 FKN720909:FKN720913 FUJ720909:FUJ720913 GEF720909:GEF720913 GOB720909:GOB720913 GXX720909:GXX720913 HHT720909:HHT720913 HRP720909:HRP720913 IBL720909:IBL720913 ILH720909:ILH720913 IVD720909:IVD720913 JEZ720909:JEZ720913 JOV720909:JOV720913 JYR720909:JYR720913 KIN720909:KIN720913 KSJ720909:KSJ720913 LCF720909:LCF720913 LMB720909:LMB720913 LVX720909:LVX720913 MFT720909:MFT720913 MPP720909:MPP720913 MZL720909:MZL720913 NJH720909:NJH720913 NTD720909:NTD720913 OCZ720909:OCZ720913 OMV720909:OMV720913 OWR720909:OWR720913 PGN720909:PGN720913 PQJ720909:PQJ720913 QAF720909:QAF720913 QKB720909:QKB720913 QTX720909:QTX720913 RDT720909:RDT720913 RNP720909:RNP720913 RXL720909:RXL720913 SHH720909:SHH720913 SRD720909:SRD720913 TAZ720909:TAZ720913 TKV720909:TKV720913 TUR720909:TUR720913 UEN720909:UEN720913 UOJ720909:UOJ720913 UYF720909:UYF720913 VIB720909:VIB720913 VRX720909:VRX720913 WBT720909:WBT720913 WLP720909:WLP720913 WVL720909:WVL720913 D786445:D786449 IZ786445:IZ786449 SV786445:SV786449 ACR786445:ACR786449 AMN786445:AMN786449 AWJ786445:AWJ786449 BGF786445:BGF786449 BQB786445:BQB786449 BZX786445:BZX786449 CJT786445:CJT786449 CTP786445:CTP786449 DDL786445:DDL786449 DNH786445:DNH786449 DXD786445:DXD786449 EGZ786445:EGZ786449 EQV786445:EQV786449 FAR786445:FAR786449 FKN786445:FKN786449 FUJ786445:FUJ786449 GEF786445:GEF786449 GOB786445:GOB786449 GXX786445:GXX786449 HHT786445:HHT786449 HRP786445:HRP786449 IBL786445:IBL786449 ILH786445:ILH786449 IVD786445:IVD786449 JEZ786445:JEZ786449 JOV786445:JOV786449 JYR786445:JYR786449 KIN786445:KIN786449 KSJ786445:KSJ786449 LCF786445:LCF786449 LMB786445:LMB786449 LVX786445:LVX786449 MFT786445:MFT786449 MPP786445:MPP786449 MZL786445:MZL786449 NJH786445:NJH786449 NTD786445:NTD786449 OCZ786445:OCZ786449 OMV786445:OMV786449 OWR786445:OWR786449 PGN786445:PGN786449 PQJ786445:PQJ786449 QAF786445:QAF786449 QKB786445:QKB786449 QTX786445:QTX786449 RDT786445:RDT786449 RNP786445:RNP786449 RXL786445:RXL786449 SHH786445:SHH786449 SRD786445:SRD786449 TAZ786445:TAZ786449 TKV786445:TKV786449 TUR786445:TUR786449 UEN786445:UEN786449 UOJ786445:UOJ786449 UYF786445:UYF786449 VIB786445:VIB786449 VRX786445:VRX786449 WBT786445:WBT786449 WLP786445:WLP786449 WVL786445:WVL786449 D851981:D851985 IZ851981:IZ851985 SV851981:SV851985 ACR851981:ACR851985 AMN851981:AMN851985 AWJ851981:AWJ851985 BGF851981:BGF851985 BQB851981:BQB851985 BZX851981:BZX851985 CJT851981:CJT851985 CTP851981:CTP851985 DDL851981:DDL851985 DNH851981:DNH851985 DXD851981:DXD851985 EGZ851981:EGZ851985 EQV851981:EQV851985 FAR851981:FAR851985 FKN851981:FKN851985 FUJ851981:FUJ851985 GEF851981:GEF851985 GOB851981:GOB851985 GXX851981:GXX851985 HHT851981:HHT851985 HRP851981:HRP851985 IBL851981:IBL851985 ILH851981:ILH851985 IVD851981:IVD851985 JEZ851981:JEZ851985 JOV851981:JOV851985 JYR851981:JYR851985 KIN851981:KIN851985 KSJ851981:KSJ851985 LCF851981:LCF851985 LMB851981:LMB851985 LVX851981:LVX851985 MFT851981:MFT851985 MPP851981:MPP851985 MZL851981:MZL851985 NJH851981:NJH851985 NTD851981:NTD851985 OCZ851981:OCZ851985 OMV851981:OMV851985 OWR851981:OWR851985 PGN851981:PGN851985 PQJ851981:PQJ851985 QAF851981:QAF851985 QKB851981:QKB851985 QTX851981:QTX851985 RDT851981:RDT851985 RNP851981:RNP851985 RXL851981:RXL851985 SHH851981:SHH851985 SRD851981:SRD851985 TAZ851981:TAZ851985 TKV851981:TKV851985 TUR851981:TUR851985 UEN851981:UEN851985 UOJ851981:UOJ851985 UYF851981:UYF851985 VIB851981:VIB851985 VRX851981:VRX851985 WBT851981:WBT851985 WLP851981:WLP851985 WVL851981:WVL851985 D917517:D917521 IZ917517:IZ917521 SV917517:SV917521 ACR917517:ACR917521 AMN917517:AMN917521 AWJ917517:AWJ917521 BGF917517:BGF917521 BQB917517:BQB917521 BZX917517:BZX917521 CJT917517:CJT917521 CTP917517:CTP917521 DDL917517:DDL917521 DNH917517:DNH917521 DXD917517:DXD917521 EGZ917517:EGZ917521 EQV917517:EQV917521 FAR917517:FAR917521 FKN917517:FKN917521 FUJ917517:FUJ917521 GEF917517:GEF917521 GOB917517:GOB917521 GXX917517:GXX917521 HHT917517:HHT917521 HRP917517:HRP917521 IBL917517:IBL917521 ILH917517:ILH917521 IVD917517:IVD917521 JEZ917517:JEZ917521 JOV917517:JOV917521 JYR917517:JYR917521 KIN917517:KIN917521 KSJ917517:KSJ917521 LCF917517:LCF917521 LMB917517:LMB917521 LVX917517:LVX917521 MFT917517:MFT917521 MPP917517:MPP917521 MZL917517:MZL917521 NJH917517:NJH917521 NTD917517:NTD917521 OCZ917517:OCZ917521 OMV917517:OMV917521 OWR917517:OWR917521 PGN917517:PGN917521 PQJ917517:PQJ917521 QAF917517:QAF917521 QKB917517:QKB917521 QTX917517:QTX917521 RDT917517:RDT917521 RNP917517:RNP917521 RXL917517:RXL917521 SHH917517:SHH917521 SRD917517:SRD917521 TAZ917517:TAZ917521 TKV917517:TKV917521 TUR917517:TUR917521 UEN917517:UEN917521 UOJ917517:UOJ917521 UYF917517:UYF917521 VIB917517:VIB917521 VRX917517:VRX917521 WBT917517:WBT917521 WLP917517:WLP917521 WVL917517:WVL917521 D983053:D983057 IZ983053:IZ983057 SV983053:SV983057 ACR983053:ACR983057 AMN983053:AMN983057 AWJ983053:AWJ983057 BGF983053:BGF983057 BQB983053:BQB983057 BZX983053:BZX983057 CJT983053:CJT983057 CTP983053:CTP983057 DDL983053:DDL983057 DNH983053:DNH983057 DXD983053:DXD983057 EGZ983053:EGZ983057 EQV983053:EQV983057 FAR983053:FAR983057 FKN983053:FKN983057 FUJ983053:FUJ983057 GEF983053:GEF983057 GOB983053:GOB983057 GXX983053:GXX983057 HHT983053:HHT983057 HRP983053:HRP983057 IBL983053:IBL983057 ILH983053:ILH983057 IVD983053:IVD983057 JEZ983053:JEZ983057 JOV983053:JOV983057 JYR983053:JYR983057 KIN983053:KIN983057 KSJ983053:KSJ983057 LCF983053:LCF983057 LMB983053:LMB983057 LVX983053:LVX983057 MFT983053:MFT983057 MPP983053:MPP983057 MZL983053:MZL983057 NJH983053:NJH983057 NTD983053:NTD983057 OCZ983053:OCZ983057 OMV983053:OMV983057 OWR983053:OWR983057 PGN983053:PGN983057 PQJ983053:PQJ983057 QAF983053:QAF983057 QKB983053:QKB983057 QTX983053:QTX983057 RDT983053:RDT983057 RNP983053:RNP983057 RXL983053:RXL983057 SHH983053:SHH983057 SRD983053:SRD983057 TAZ983053:TAZ983057 TKV983053:TKV983057 TUR983053:TUR983057 UEN983053:UEN983057 UOJ983053:UOJ983057 UYF983053:UYF983057 VIB983053:VIB983057 VRX983053:VRX983057 WBT983053:WBT983057 WLP983053:WLP983057 WVL983053:WVL983057" xr:uid="{00000000-0002-0000-0700-000000000000}">
      <formula1>$P$11:$P$12</formula1>
    </dataValidation>
    <dataValidation allowBlank="1" showInputMessage="1" showErrorMessage="1" promptTitle="所在地" prompt="都道府県から記入して下さい_x000a_" sqref="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700-000001000000}"/>
  </dataValidations>
  <printOptions horizontalCentered="1"/>
  <pageMargins left="0.98425196850393704" right="0.39370078740157483" top="0.74803149606299213" bottom="0.35433070866141736" header="0.31496062992125984" footer="0.11811023622047245"/>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J39"/>
  <sheetViews>
    <sheetView showGridLines="0" view="pageBreakPreview" zoomScaleNormal="100" zoomScaleSheetLayoutView="100" zoomScalePageLayoutView="75" workbookViewId="0">
      <selection activeCell="U2" sqref="U2:AB12"/>
    </sheetView>
  </sheetViews>
  <sheetFormatPr defaultColWidth="9" defaultRowHeight="13" x14ac:dyDescent="0.2"/>
  <cols>
    <col min="1" max="2" width="9.6328125" style="259" customWidth="1"/>
    <col min="3" max="18" width="4.36328125" style="259" customWidth="1"/>
    <col min="19" max="19" width="9" style="259" hidden="1" customWidth="1"/>
    <col min="20" max="20" width="5.1796875" style="259" customWidth="1"/>
    <col min="21" max="256" width="9" style="259"/>
    <col min="257" max="258" width="9.6328125" style="259" customWidth="1"/>
    <col min="259" max="274" width="4.36328125" style="259" customWidth="1"/>
    <col min="275" max="275" width="0" style="259" hidden="1" customWidth="1"/>
    <col min="276" max="276" width="5.1796875" style="259" customWidth="1"/>
    <col min="277" max="512" width="9" style="259"/>
    <col min="513" max="514" width="9.6328125" style="259" customWidth="1"/>
    <col min="515" max="530" width="4.36328125" style="259" customWidth="1"/>
    <col min="531" max="531" width="0" style="259" hidden="1" customWidth="1"/>
    <col min="532" max="532" width="5.1796875" style="259" customWidth="1"/>
    <col min="533" max="768" width="9" style="259"/>
    <col min="769" max="770" width="9.6328125" style="259" customWidth="1"/>
    <col min="771" max="786" width="4.36328125" style="259" customWidth="1"/>
    <col min="787" max="787" width="0" style="259" hidden="1" customWidth="1"/>
    <col min="788" max="788" width="5.1796875" style="259" customWidth="1"/>
    <col min="789" max="1024" width="9" style="259"/>
    <col min="1025" max="1026" width="9.6328125" style="259" customWidth="1"/>
    <col min="1027" max="1042" width="4.36328125" style="259" customWidth="1"/>
    <col min="1043" max="1043" width="0" style="259" hidden="1" customWidth="1"/>
    <col min="1044" max="1044" width="5.1796875" style="259" customWidth="1"/>
    <col min="1045" max="1280" width="9" style="259"/>
    <col min="1281" max="1282" width="9.6328125" style="259" customWidth="1"/>
    <col min="1283" max="1298" width="4.36328125" style="259" customWidth="1"/>
    <col min="1299" max="1299" width="0" style="259" hidden="1" customWidth="1"/>
    <col min="1300" max="1300" width="5.1796875" style="259" customWidth="1"/>
    <col min="1301" max="1536" width="9" style="259"/>
    <col min="1537" max="1538" width="9.6328125" style="259" customWidth="1"/>
    <col min="1539" max="1554" width="4.36328125" style="259" customWidth="1"/>
    <col min="1555" max="1555" width="0" style="259" hidden="1" customWidth="1"/>
    <col min="1556" max="1556" width="5.1796875" style="259" customWidth="1"/>
    <col min="1557" max="1792" width="9" style="259"/>
    <col min="1793" max="1794" width="9.6328125" style="259" customWidth="1"/>
    <col min="1795" max="1810" width="4.36328125" style="259" customWidth="1"/>
    <col min="1811" max="1811" width="0" style="259" hidden="1" customWidth="1"/>
    <col min="1812" max="1812" width="5.1796875" style="259" customWidth="1"/>
    <col min="1813" max="2048" width="9" style="259"/>
    <col min="2049" max="2050" width="9.6328125" style="259" customWidth="1"/>
    <col min="2051" max="2066" width="4.36328125" style="259" customWidth="1"/>
    <col min="2067" max="2067" width="0" style="259" hidden="1" customWidth="1"/>
    <col min="2068" max="2068" width="5.1796875" style="259" customWidth="1"/>
    <col min="2069" max="2304" width="9" style="259"/>
    <col min="2305" max="2306" width="9.6328125" style="259" customWidth="1"/>
    <col min="2307" max="2322" width="4.36328125" style="259" customWidth="1"/>
    <col min="2323" max="2323" width="0" style="259" hidden="1" customWidth="1"/>
    <col min="2324" max="2324" width="5.1796875" style="259" customWidth="1"/>
    <col min="2325" max="2560" width="9" style="259"/>
    <col min="2561" max="2562" width="9.6328125" style="259" customWidth="1"/>
    <col min="2563" max="2578" width="4.36328125" style="259" customWidth="1"/>
    <col min="2579" max="2579" width="0" style="259" hidden="1" customWidth="1"/>
    <col min="2580" max="2580" width="5.1796875" style="259" customWidth="1"/>
    <col min="2581" max="2816" width="9" style="259"/>
    <col min="2817" max="2818" width="9.6328125" style="259" customWidth="1"/>
    <col min="2819" max="2834" width="4.36328125" style="259" customWidth="1"/>
    <col min="2835" max="2835" width="0" style="259" hidden="1" customWidth="1"/>
    <col min="2836" max="2836" width="5.1796875" style="259" customWidth="1"/>
    <col min="2837" max="3072" width="9" style="259"/>
    <col min="3073" max="3074" width="9.6328125" style="259" customWidth="1"/>
    <col min="3075" max="3090" width="4.36328125" style="259" customWidth="1"/>
    <col min="3091" max="3091" width="0" style="259" hidden="1" customWidth="1"/>
    <col min="3092" max="3092" width="5.1796875" style="259" customWidth="1"/>
    <col min="3093" max="3328" width="9" style="259"/>
    <col min="3329" max="3330" width="9.6328125" style="259" customWidth="1"/>
    <col min="3331" max="3346" width="4.36328125" style="259" customWidth="1"/>
    <col min="3347" max="3347" width="0" style="259" hidden="1" customWidth="1"/>
    <col min="3348" max="3348" width="5.1796875" style="259" customWidth="1"/>
    <col min="3349" max="3584" width="9" style="259"/>
    <col min="3585" max="3586" width="9.6328125" style="259" customWidth="1"/>
    <col min="3587" max="3602" width="4.36328125" style="259" customWidth="1"/>
    <col min="3603" max="3603" width="0" style="259" hidden="1" customWidth="1"/>
    <col min="3604" max="3604" width="5.1796875" style="259" customWidth="1"/>
    <col min="3605" max="3840" width="9" style="259"/>
    <col min="3841" max="3842" width="9.6328125" style="259" customWidth="1"/>
    <col min="3843" max="3858" width="4.36328125" style="259" customWidth="1"/>
    <col min="3859" max="3859" width="0" style="259" hidden="1" customWidth="1"/>
    <col min="3860" max="3860" width="5.1796875" style="259" customWidth="1"/>
    <col min="3861" max="4096" width="9" style="259"/>
    <col min="4097" max="4098" width="9.6328125" style="259" customWidth="1"/>
    <col min="4099" max="4114" width="4.36328125" style="259" customWidth="1"/>
    <col min="4115" max="4115" width="0" style="259" hidden="1" customWidth="1"/>
    <col min="4116" max="4116" width="5.1796875" style="259" customWidth="1"/>
    <col min="4117" max="4352" width="9" style="259"/>
    <col min="4353" max="4354" width="9.6328125" style="259" customWidth="1"/>
    <col min="4355" max="4370" width="4.36328125" style="259" customWidth="1"/>
    <col min="4371" max="4371" width="0" style="259" hidden="1" customWidth="1"/>
    <col min="4372" max="4372" width="5.1796875" style="259" customWidth="1"/>
    <col min="4373" max="4608" width="9" style="259"/>
    <col min="4609" max="4610" width="9.6328125" style="259" customWidth="1"/>
    <col min="4611" max="4626" width="4.36328125" style="259" customWidth="1"/>
    <col min="4627" max="4627" width="0" style="259" hidden="1" customWidth="1"/>
    <col min="4628" max="4628" width="5.1796875" style="259" customWidth="1"/>
    <col min="4629" max="4864" width="9" style="259"/>
    <col min="4865" max="4866" width="9.6328125" style="259" customWidth="1"/>
    <col min="4867" max="4882" width="4.36328125" style="259" customWidth="1"/>
    <col min="4883" max="4883" width="0" style="259" hidden="1" customWidth="1"/>
    <col min="4884" max="4884" width="5.1796875" style="259" customWidth="1"/>
    <col min="4885" max="5120" width="9" style="259"/>
    <col min="5121" max="5122" width="9.6328125" style="259" customWidth="1"/>
    <col min="5123" max="5138" width="4.36328125" style="259" customWidth="1"/>
    <col min="5139" max="5139" width="0" style="259" hidden="1" customWidth="1"/>
    <col min="5140" max="5140" width="5.1796875" style="259" customWidth="1"/>
    <col min="5141" max="5376" width="9" style="259"/>
    <col min="5377" max="5378" width="9.6328125" style="259" customWidth="1"/>
    <col min="5379" max="5394" width="4.36328125" style="259" customWidth="1"/>
    <col min="5395" max="5395" width="0" style="259" hidden="1" customWidth="1"/>
    <col min="5396" max="5396" width="5.1796875" style="259" customWidth="1"/>
    <col min="5397" max="5632" width="9" style="259"/>
    <col min="5633" max="5634" width="9.6328125" style="259" customWidth="1"/>
    <col min="5635" max="5650" width="4.36328125" style="259" customWidth="1"/>
    <col min="5651" max="5651" width="0" style="259" hidden="1" customWidth="1"/>
    <col min="5652" max="5652" width="5.1796875" style="259" customWidth="1"/>
    <col min="5653" max="5888" width="9" style="259"/>
    <col min="5889" max="5890" width="9.6328125" style="259" customWidth="1"/>
    <col min="5891" max="5906" width="4.36328125" style="259" customWidth="1"/>
    <col min="5907" max="5907" width="0" style="259" hidden="1" customWidth="1"/>
    <col min="5908" max="5908" width="5.1796875" style="259" customWidth="1"/>
    <col min="5909" max="6144" width="9" style="259"/>
    <col min="6145" max="6146" width="9.6328125" style="259" customWidth="1"/>
    <col min="6147" max="6162" width="4.36328125" style="259" customWidth="1"/>
    <col min="6163" max="6163" width="0" style="259" hidden="1" customWidth="1"/>
    <col min="6164" max="6164" width="5.1796875" style="259" customWidth="1"/>
    <col min="6165" max="6400" width="9" style="259"/>
    <col min="6401" max="6402" width="9.6328125" style="259" customWidth="1"/>
    <col min="6403" max="6418" width="4.36328125" style="259" customWidth="1"/>
    <col min="6419" max="6419" width="0" style="259" hidden="1" customWidth="1"/>
    <col min="6420" max="6420" width="5.1796875" style="259" customWidth="1"/>
    <col min="6421" max="6656" width="9" style="259"/>
    <col min="6657" max="6658" width="9.6328125" style="259" customWidth="1"/>
    <col min="6659" max="6674" width="4.36328125" style="259" customWidth="1"/>
    <col min="6675" max="6675" width="0" style="259" hidden="1" customWidth="1"/>
    <col min="6676" max="6676" width="5.1796875" style="259" customWidth="1"/>
    <col min="6677" max="6912" width="9" style="259"/>
    <col min="6913" max="6914" width="9.6328125" style="259" customWidth="1"/>
    <col min="6915" max="6930" width="4.36328125" style="259" customWidth="1"/>
    <col min="6931" max="6931" width="0" style="259" hidden="1" customWidth="1"/>
    <col min="6932" max="6932" width="5.1796875" style="259" customWidth="1"/>
    <col min="6933" max="7168" width="9" style="259"/>
    <col min="7169" max="7170" width="9.6328125" style="259" customWidth="1"/>
    <col min="7171" max="7186" width="4.36328125" style="259" customWidth="1"/>
    <col min="7187" max="7187" width="0" style="259" hidden="1" customWidth="1"/>
    <col min="7188" max="7188" width="5.1796875" style="259" customWidth="1"/>
    <col min="7189" max="7424" width="9" style="259"/>
    <col min="7425" max="7426" width="9.6328125" style="259" customWidth="1"/>
    <col min="7427" max="7442" width="4.36328125" style="259" customWidth="1"/>
    <col min="7443" max="7443" width="0" style="259" hidden="1" customWidth="1"/>
    <col min="7444" max="7444" width="5.1796875" style="259" customWidth="1"/>
    <col min="7445" max="7680" width="9" style="259"/>
    <col min="7681" max="7682" width="9.6328125" style="259" customWidth="1"/>
    <col min="7683" max="7698" width="4.36328125" style="259" customWidth="1"/>
    <col min="7699" max="7699" width="0" style="259" hidden="1" customWidth="1"/>
    <col min="7700" max="7700" width="5.1796875" style="259" customWidth="1"/>
    <col min="7701" max="7936" width="9" style="259"/>
    <col min="7937" max="7938" width="9.6328125" style="259" customWidth="1"/>
    <col min="7939" max="7954" width="4.36328125" style="259" customWidth="1"/>
    <col min="7955" max="7955" width="0" style="259" hidden="1" customWidth="1"/>
    <col min="7956" max="7956" width="5.1796875" style="259" customWidth="1"/>
    <col min="7957" max="8192" width="9" style="259"/>
    <col min="8193" max="8194" width="9.6328125" style="259" customWidth="1"/>
    <col min="8195" max="8210" width="4.36328125" style="259" customWidth="1"/>
    <col min="8211" max="8211" width="0" style="259" hidden="1" customWidth="1"/>
    <col min="8212" max="8212" width="5.1796875" style="259" customWidth="1"/>
    <col min="8213" max="8448" width="9" style="259"/>
    <col min="8449" max="8450" width="9.6328125" style="259" customWidth="1"/>
    <col min="8451" max="8466" width="4.36328125" style="259" customWidth="1"/>
    <col min="8467" max="8467" width="0" style="259" hidden="1" customWidth="1"/>
    <col min="8468" max="8468" width="5.1796875" style="259" customWidth="1"/>
    <col min="8469" max="8704" width="9" style="259"/>
    <col min="8705" max="8706" width="9.6328125" style="259" customWidth="1"/>
    <col min="8707" max="8722" width="4.36328125" style="259" customWidth="1"/>
    <col min="8723" max="8723" width="0" style="259" hidden="1" customWidth="1"/>
    <col min="8724" max="8724" width="5.1796875" style="259" customWidth="1"/>
    <col min="8725" max="8960" width="9" style="259"/>
    <col min="8961" max="8962" width="9.6328125" style="259" customWidth="1"/>
    <col min="8963" max="8978" width="4.36328125" style="259" customWidth="1"/>
    <col min="8979" max="8979" width="0" style="259" hidden="1" customWidth="1"/>
    <col min="8980" max="8980" width="5.1796875" style="259" customWidth="1"/>
    <col min="8981" max="9216" width="9" style="259"/>
    <col min="9217" max="9218" width="9.6328125" style="259" customWidth="1"/>
    <col min="9219" max="9234" width="4.36328125" style="259" customWidth="1"/>
    <col min="9235" max="9235" width="0" style="259" hidden="1" customWidth="1"/>
    <col min="9236" max="9236" width="5.1796875" style="259" customWidth="1"/>
    <col min="9237" max="9472" width="9" style="259"/>
    <col min="9473" max="9474" width="9.6328125" style="259" customWidth="1"/>
    <col min="9475" max="9490" width="4.36328125" style="259" customWidth="1"/>
    <col min="9491" max="9491" width="0" style="259" hidden="1" customWidth="1"/>
    <col min="9492" max="9492" width="5.1796875" style="259" customWidth="1"/>
    <col min="9493" max="9728" width="9" style="259"/>
    <col min="9729" max="9730" width="9.6328125" style="259" customWidth="1"/>
    <col min="9731" max="9746" width="4.36328125" style="259" customWidth="1"/>
    <col min="9747" max="9747" width="0" style="259" hidden="1" customWidth="1"/>
    <col min="9748" max="9748" width="5.1796875" style="259" customWidth="1"/>
    <col min="9749" max="9984" width="9" style="259"/>
    <col min="9985" max="9986" width="9.6328125" style="259" customWidth="1"/>
    <col min="9987" max="10002" width="4.36328125" style="259" customWidth="1"/>
    <col min="10003" max="10003" width="0" style="259" hidden="1" customWidth="1"/>
    <col min="10004" max="10004" width="5.1796875" style="259" customWidth="1"/>
    <col min="10005" max="10240" width="9" style="259"/>
    <col min="10241" max="10242" width="9.6328125" style="259" customWidth="1"/>
    <col min="10243" max="10258" width="4.36328125" style="259" customWidth="1"/>
    <col min="10259" max="10259" width="0" style="259" hidden="1" customWidth="1"/>
    <col min="10260" max="10260" width="5.1796875" style="259" customWidth="1"/>
    <col min="10261" max="10496" width="9" style="259"/>
    <col min="10497" max="10498" width="9.6328125" style="259" customWidth="1"/>
    <col min="10499" max="10514" width="4.36328125" style="259" customWidth="1"/>
    <col min="10515" max="10515" width="0" style="259" hidden="1" customWidth="1"/>
    <col min="10516" max="10516" width="5.1796875" style="259" customWidth="1"/>
    <col min="10517" max="10752" width="9" style="259"/>
    <col min="10753" max="10754" width="9.6328125" style="259" customWidth="1"/>
    <col min="10755" max="10770" width="4.36328125" style="259" customWidth="1"/>
    <col min="10771" max="10771" width="0" style="259" hidden="1" customWidth="1"/>
    <col min="10772" max="10772" width="5.1796875" style="259" customWidth="1"/>
    <col min="10773" max="11008" width="9" style="259"/>
    <col min="11009" max="11010" width="9.6328125" style="259" customWidth="1"/>
    <col min="11011" max="11026" width="4.36328125" style="259" customWidth="1"/>
    <col min="11027" max="11027" width="0" style="259" hidden="1" customWidth="1"/>
    <col min="11028" max="11028" width="5.1796875" style="259" customWidth="1"/>
    <col min="11029" max="11264" width="9" style="259"/>
    <col min="11265" max="11266" width="9.6328125" style="259" customWidth="1"/>
    <col min="11267" max="11282" width="4.36328125" style="259" customWidth="1"/>
    <col min="11283" max="11283" width="0" style="259" hidden="1" customWidth="1"/>
    <col min="11284" max="11284" width="5.1796875" style="259" customWidth="1"/>
    <col min="11285" max="11520" width="9" style="259"/>
    <col min="11521" max="11522" width="9.6328125" style="259" customWidth="1"/>
    <col min="11523" max="11538" width="4.36328125" style="259" customWidth="1"/>
    <col min="11539" max="11539" width="0" style="259" hidden="1" customWidth="1"/>
    <col min="11540" max="11540" width="5.1796875" style="259" customWidth="1"/>
    <col min="11541" max="11776" width="9" style="259"/>
    <col min="11777" max="11778" width="9.6328125" style="259" customWidth="1"/>
    <col min="11779" max="11794" width="4.36328125" style="259" customWidth="1"/>
    <col min="11795" max="11795" width="0" style="259" hidden="1" customWidth="1"/>
    <col min="11796" max="11796" width="5.1796875" style="259" customWidth="1"/>
    <col min="11797" max="12032" width="9" style="259"/>
    <col min="12033" max="12034" width="9.6328125" style="259" customWidth="1"/>
    <col min="12035" max="12050" width="4.36328125" style="259" customWidth="1"/>
    <col min="12051" max="12051" width="0" style="259" hidden="1" customWidth="1"/>
    <col min="12052" max="12052" width="5.1796875" style="259" customWidth="1"/>
    <col min="12053" max="12288" width="9" style="259"/>
    <col min="12289" max="12290" width="9.6328125" style="259" customWidth="1"/>
    <col min="12291" max="12306" width="4.36328125" style="259" customWidth="1"/>
    <col min="12307" max="12307" width="0" style="259" hidden="1" customWidth="1"/>
    <col min="12308" max="12308" width="5.1796875" style="259" customWidth="1"/>
    <col min="12309" max="12544" width="9" style="259"/>
    <col min="12545" max="12546" width="9.6328125" style="259" customWidth="1"/>
    <col min="12547" max="12562" width="4.36328125" style="259" customWidth="1"/>
    <col min="12563" max="12563" width="0" style="259" hidden="1" customWidth="1"/>
    <col min="12564" max="12564" width="5.1796875" style="259" customWidth="1"/>
    <col min="12565" max="12800" width="9" style="259"/>
    <col min="12801" max="12802" width="9.6328125" style="259" customWidth="1"/>
    <col min="12803" max="12818" width="4.36328125" style="259" customWidth="1"/>
    <col min="12819" max="12819" width="0" style="259" hidden="1" customWidth="1"/>
    <col min="12820" max="12820" width="5.1796875" style="259" customWidth="1"/>
    <col min="12821" max="13056" width="9" style="259"/>
    <col min="13057" max="13058" width="9.6328125" style="259" customWidth="1"/>
    <col min="13059" max="13074" width="4.36328125" style="259" customWidth="1"/>
    <col min="13075" max="13075" width="0" style="259" hidden="1" customWidth="1"/>
    <col min="13076" max="13076" width="5.1796875" style="259" customWidth="1"/>
    <col min="13077" max="13312" width="9" style="259"/>
    <col min="13313" max="13314" width="9.6328125" style="259" customWidth="1"/>
    <col min="13315" max="13330" width="4.36328125" style="259" customWidth="1"/>
    <col min="13331" max="13331" width="0" style="259" hidden="1" customWidth="1"/>
    <col min="13332" max="13332" width="5.1796875" style="259" customWidth="1"/>
    <col min="13333" max="13568" width="9" style="259"/>
    <col min="13569" max="13570" width="9.6328125" style="259" customWidth="1"/>
    <col min="13571" max="13586" width="4.36328125" style="259" customWidth="1"/>
    <col min="13587" max="13587" width="0" style="259" hidden="1" customWidth="1"/>
    <col min="13588" max="13588" width="5.1796875" style="259" customWidth="1"/>
    <col min="13589" max="13824" width="9" style="259"/>
    <col min="13825" max="13826" width="9.6328125" style="259" customWidth="1"/>
    <col min="13827" max="13842" width="4.36328125" style="259" customWidth="1"/>
    <col min="13843" max="13843" width="0" style="259" hidden="1" customWidth="1"/>
    <col min="13844" max="13844" width="5.1796875" style="259" customWidth="1"/>
    <col min="13845" max="14080" width="9" style="259"/>
    <col min="14081" max="14082" width="9.6328125" style="259" customWidth="1"/>
    <col min="14083" max="14098" width="4.36328125" style="259" customWidth="1"/>
    <col min="14099" max="14099" width="0" style="259" hidden="1" customWidth="1"/>
    <col min="14100" max="14100" width="5.1796875" style="259" customWidth="1"/>
    <col min="14101" max="14336" width="9" style="259"/>
    <col min="14337" max="14338" width="9.6328125" style="259" customWidth="1"/>
    <col min="14339" max="14354" width="4.36328125" style="259" customWidth="1"/>
    <col min="14355" max="14355" width="0" style="259" hidden="1" customWidth="1"/>
    <col min="14356" max="14356" width="5.1796875" style="259" customWidth="1"/>
    <col min="14357" max="14592" width="9" style="259"/>
    <col min="14593" max="14594" width="9.6328125" style="259" customWidth="1"/>
    <col min="14595" max="14610" width="4.36328125" style="259" customWidth="1"/>
    <col min="14611" max="14611" width="0" style="259" hidden="1" customWidth="1"/>
    <col min="14612" max="14612" width="5.1796875" style="259" customWidth="1"/>
    <col min="14613" max="14848" width="9" style="259"/>
    <col min="14849" max="14850" width="9.6328125" style="259" customWidth="1"/>
    <col min="14851" max="14866" width="4.36328125" style="259" customWidth="1"/>
    <col min="14867" max="14867" width="0" style="259" hidden="1" customWidth="1"/>
    <col min="14868" max="14868" width="5.1796875" style="259" customWidth="1"/>
    <col min="14869" max="15104" width="9" style="259"/>
    <col min="15105" max="15106" width="9.6328125" style="259" customWidth="1"/>
    <col min="15107" max="15122" width="4.36328125" style="259" customWidth="1"/>
    <col min="15123" max="15123" width="0" style="259" hidden="1" customWidth="1"/>
    <col min="15124" max="15124" width="5.1796875" style="259" customWidth="1"/>
    <col min="15125" max="15360" width="9" style="259"/>
    <col min="15361" max="15362" width="9.6328125" style="259" customWidth="1"/>
    <col min="15363" max="15378" width="4.36328125" style="259" customWidth="1"/>
    <col min="15379" max="15379" width="0" style="259" hidden="1" customWidth="1"/>
    <col min="15380" max="15380" width="5.1796875" style="259" customWidth="1"/>
    <col min="15381" max="15616" width="9" style="259"/>
    <col min="15617" max="15618" width="9.6328125" style="259" customWidth="1"/>
    <col min="15619" max="15634" width="4.36328125" style="259" customWidth="1"/>
    <col min="15635" max="15635" width="0" style="259" hidden="1" customWidth="1"/>
    <col min="15636" max="15636" width="5.1796875" style="259" customWidth="1"/>
    <col min="15637" max="15872" width="9" style="259"/>
    <col min="15873" max="15874" width="9.6328125" style="259" customWidth="1"/>
    <col min="15875" max="15890" width="4.36328125" style="259" customWidth="1"/>
    <col min="15891" max="15891" width="0" style="259" hidden="1" customWidth="1"/>
    <col min="15892" max="15892" width="5.1796875" style="259" customWidth="1"/>
    <col min="15893" max="16128" width="9" style="259"/>
    <col min="16129" max="16130" width="9.6328125" style="259" customWidth="1"/>
    <col min="16131" max="16146" width="4.36328125" style="259" customWidth="1"/>
    <col min="16147" max="16147" width="0" style="259" hidden="1" customWidth="1"/>
    <col min="16148" max="16148" width="5.1796875" style="259" customWidth="1"/>
    <col min="16149" max="16384" width="9" style="259"/>
  </cols>
  <sheetData>
    <row r="1" spans="1:36" s="238" customFormat="1" ht="25.5" customHeight="1" x14ac:dyDescent="0.2">
      <c r="Q1" s="239" t="s">
        <v>443</v>
      </c>
      <c r="T1" s="239"/>
      <c r="U1" s="239" t="s">
        <v>443</v>
      </c>
    </row>
    <row r="2" spans="1:36" s="238" customFormat="1" ht="25.5" customHeight="1" x14ac:dyDescent="0.2">
      <c r="A2" s="1345" t="s">
        <v>875</v>
      </c>
      <c r="B2" s="1345"/>
      <c r="C2" s="1345"/>
      <c r="D2" s="1345"/>
      <c r="E2" s="1345"/>
      <c r="F2" s="1345"/>
      <c r="G2" s="1345"/>
      <c r="H2" s="1345"/>
      <c r="I2" s="1345"/>
      <c r="J2" s="1345"/>
      <c r="K2" s="1345"/>
      <c r="L2" s="1345"/>
      <c r="M2" s="1345"/>
      <c r="N2" s="1345"/>
      <c r="O2" s="1345"/>
      <c r="P2" s="1345"/>
      <c r="Q2" s="1345"/>
      <c r="R2" s="240"/>
      <c r="U2" s="1346" t="s">
        <v>963</v>
      </c>
      <c r="V2" s="1346"/>
      <c r="W2" s="1346"/>
      <c r="X2" s="1346"/>
      <c r="Y2" s="1346"/>
      <c r="Z2" s="1346"/>
      <c r="AA2" s="1346"/>
      <c r="AB2" s="1346"/>
      <c r="AC2" s="240"/>
      <c r="AD2" s="240"/>
      <c r="AE2" s="240"/>
      <c r="AF2" s="240"/>
      <c r="AG2" s="240"/>
      <c r="AH2" s="240"/>
      <c r="AI2" s="240"/>
    </row>
    <row r="3" spans="1:36" s="238" customFormat="1" ht="25.5" customHeight="1" x14ac:dyDescent="0.2">
      <c r="A3" s="239"/>
      <c r="T3" s="239"/>
      <c r="U3" s="1346"/>
      <c r="V3" s="1346"/>
      <c r="W3" s="1346"/>
      <c r="X3" s="1346"/>
      <c r="Y3" s="1346"/>
      <c r="Z3" s="1346"/>
      <c r="AA3" s="1346"/>
      <c r="AB3" s="1346"/>
    </row>
    <row r="4" spans="1:36" s="238" customFormat="1" ht="25.5" customHeight="1" x14ac:dyDescent="0.2">
      <c r="A4" s="1347" t="s">
        <v>876</v>
      </c>
      <c r="B4" s="1347"/>
      <c r="C4" s="1347"/>
      <c r="D4" s="1347"/>
      <c r="E4" s="1347"/>
      <c r="F4" s="1347"/>
      <c r="G4" s="1347"/>
      <c r="H4" s="1347"/>
      <c r="I4" s="1347"/>
      <c r="J4" s="1347"/>
      <c r="K4" s="1347"/>
      <c r="L4" s="1347"/>
      <c r="M4" s="1347"/>
      <c r="N4" s="1347"/>
      <c r="O4" s="1347"/>
      <c r="P4" s="1347"/>
      <c r="Q4" s="1347"/>
      <c r="R4" s="1347"/>
      <c r="T4" s="241" t="s">
        <v>444</v>
      </c>
      <c r="U4" s="1346"/>
      <c r="V4" s="1346"/>
      <c r="W4" s="1346"/>
      <c r="X4" s="1346"/>
      <c r="Y4" s="1346"/>
      <c r="Z4" s="1346"/>
      <c r="AA4" s="1346"/>
      <c r="AB4" s="1346"/>
      <c r="AC4" s="241"/>
      <c r="AD4" s="241"/>
      <c r="AE4" s="241"/>
      <c r="AF4" s="241"/>
      <c r="AG4" s="241"/>
      <c r="AH4" s="241"/>
      <c r="AI4" s="241"/>
      <c r="AJ4" s="241"/>
    </row>
    <row r="5" spans="1:36" s="238" customFormat="1" ht="25.5" customHeight="1" x14ac:dyDescent="0.2">
      <c r="A5" s="1347"/>
      <c r="B5" s="1347"/>
      <c r="C5" s="1347"/>
      <c r="D5" s="1347"/>
      <c r="E5" s="1347"/>
      <c r="F5" s="1347"/>
      <c r="G5" s="1347"/>
      <c r="H5" s="1347"/>
      <c r="I5" s="1347"/>
      <c r="J5" s="1347"/>
      <c r="K5" s="1347"/>
      <c r="L5" s="1347"/>
      <c r="M5" s="1347"/>
      <c r="N5" s="1347"/>
      <c r="O5" s="1347"/>
      <c r="P5" s="1347"/>
      <c r="Q5" s="1347"/>
      <c r="R5" s="1347"/>
      <c r="T5" s="241"/>
      <c r="U5" s="1346"/>
      <c r="V5" s="1346"/>
      <c r="W5" s="1346"/>
      <c r="X5" s="1346"/>
      <c r="Y5" s="1346"/>
      <c r="Z5" s="1346"/>
      <c r="AA5" s="1346"/>
      <c r="AB5" s="1346"/>
      <c r="AC5" s="241"/>
      <c r="AD5" s="241"/>
      <c r="AE5" s="241"/>
      <c r="AF5" s="241"/>
      <c r="AG5" s="241"/>
      <c r="AH5" s="241"/>
      <c r="AI5" s="241"/>
      <c r="AJ5" s="241"/>
    </row>
    <row r="6" spans="1:36" s="238" customFormat="1" ht="25.5" customHeight="1" x14ac:dyDescent="0.2">
      <c r="A6" s="1348" t="s">
        <v>838</v>
      </c>
      <c r="B6" s="1348"/>
      <c r="C6" s="1348"/>
      <c r="D6" s="1348"/>
      <c r="E6" s="241"/>
      <c r="F6" s="241"/>
      <c r="G6" s="241"/>
      <c r="H6" s="241"/>
      <c r="I6" s="241"/>
      <c r="J6" s="241"/>
      <c r="K6" s="241"/>
      <c r="L6" s="241"/>
      <c r="M6" s="241"/>
      <c r="N6" s="241"/>
      <c r="O6" s="241"/>
      <c r="P6" s="241"/>
      <c r="Q6" s="241"/>
      <c r="R6" s="241"/>
      <c r="T6" s="241"/>
      <c r="U6" s="1346"/>
      <c r="V6" s="1346"/>
      <c r="W6" s="1346"/>
      <c r="X6" s="1346"/>
      <c r="Y6" s="1346"/>
      <c r="Z6" s="1346"/>
      <c r="AA6" s="1346"/>
      <c r="AB6" s="1346"/>
      <c r="AC6" s="241"/>
      <c r="AD6" s="241"/>
      <c r="AE6" s="241"/>
      <c r="AF6" s="241"/>
      <c r="AG6" s="241"/>
      <c r="AH6" s="241"/>
      <c r="AI6" s="241"/>
      <c r="AJ6" s="241"/>
    </row>
    <row r="7" spans="1:36" s="238" customFormat="1" ht="25.5" customHeight="1" x14ac:dyDescent="0.2">
      <c r="Q7" s="355" t="s">
        <v>403</v>
      </c>
      <c r="T7" s="241"/>
      <c r="U7" s="1346"/>
      <c r="V7" s="1346"/>
      <c r="W7" s="1346"/>
      <c r="X7" s="1346"/>
      <c r="Y7" s="1346"/>
      <c r="Z7" s="1346"/>
      <c r="AA7" s="1346"/>
      <c r="AB7" s="1346"/>
      <c r="AC7" s="241"/>
      <c r="AD7" s="241"/>
      <c r="AE7" s="241"/>
      <c r="AF7" s="241"/>
      <c r="AG7" s="241"/>
      <c r="AH7" s="241"/>
      <c r="AI7" s="241"/>
      <c r="AJ7" s="241"/>
    </row>
    <row r="8" spans="1:36" s="238" customFormat="1" ht="25.5" customHeight="1" x14ac:dyDescent="0.2">
      <c r="A8" s="239"/>
      <c r="J8" s="356" t="s">
        <v>404</v>
      </c>
      <c r="Q8" s="644"/>
      <c r="U8" s="1346"/>
      <c r="V8" s="1346"/>
      <c r="W8" s="1346"/>
      <c r="X8" s="1346"/>
      <c r="Y8" s="1346"/>
      <c r="Z8" s="1346"/>
      <c r="AA8" s="1346"/>
      <c r="AB8" s="1346"/>
    </row>
    <row r="9" spans="1:36" s="238" customFormat="1" ht="25.5" customHeight="1" x14ac:dyDescent="0.2">
      <c r="A9" s="1349" t="s">
        <v>406</v>
      </c>
      <c r="B9" s="1349"/>
      <c r="C9" s="1349"/>
      <c r="D9" s="1349"/>
      <c r="E9" s="1349"/>
      <c r="F9" s="1349"/>
      <c r="G9" s="1349"/>
      <c r="H9" s="1349"/>
      <c r="I9" s="1349"/>
      <c r="J9" s="1349"/>
      <c r="K9" s="1349"/>
      <c r="L9" s="1349"/>
      <c r="M9" s="1349"/>
      <c r="N9" s="1349"/>
      <c r="O9" s="1349"/>
      <c r="P9" s="1349"/>
      <c r="Q9" s="1349"/>
      <c r="R9" s="1349"/>
      <c r="T9" s="242"/>
      <c r="U9" s="1346"/>
      <c r="V9" s="1346"/>
      <c r="W9" s="1346"/>
      <c r="X9" s="1346"/>
      <c r="Y9" s="1346"/>
      <c r="Z9" s="1346"/>
      <c r="AA9" s="1346"/>
      <c r="AB9" s="1346"/>
      <c r="AF9" s="243"/>
    </row>
    <row r="10" spans="1:36" s="238" customFormat="1" ht="25.5" customHeight="1" x14ac:dyDescent="0.2">
      <c r="A10" s="357" t="s">
        <v>407</v>
      </c>
      <c r="U10" s="1346"/>
      <c r="V10" s="1346"/>
      <c r="W10" s="1346"/>
      <c r="X10" s="1346"/>
      <c r="Y10" s="1346"/>
      <c r="Z10" s="1346"/>
      <c r="AA10" s="1346"/>
      <c r="AB10" s="1346"/>
    </row>
    <row r="11" spans="1:36" s="238" customFormat="1" ht="33.75" customHeight="1" x14ac:dyDescent="0.2">
      <c r="A11" s="1350" t="s">
        <v>408</v>
      </c>
      <c r="B11" s="1351"/>
      <c r="C11" s="1352">
        <f>別記様式第1!D13</f>
        <v>0</v>
      </c>
      <c r="D11" s="1353"/>
      <c r="E11" s="1353"/>
      <c r="F11" s="1353"/>
      <c r="G11" s="1353"/>
      <c r="H11" s="1353"/>
      <c r="I11" s="1353"/>
      <c r="J11" s="1353"/>
      <c r="K11" s="1353"/>
      <c r="L11" s="1353"/>
      <c r="M11" s="1353"/>
      <c r="N11" s="1353"/>
      <c r="O11" s="1353"/>
      <c r="P11" s="1353"/>
      <c r="Q11" s="1353"/>
      <c r="R11" s="1354"/>
      <c r="U11" s="1346"/>
      <c r="V11" s="1346"/>
      <c r="W11" s="1346"/>
      <c r="X11" s="1346"/>
      <c r="Y11" s="1346"/>
      <c r="Z11" s="1346"/>
      <c r="AA11" s="1346"/>
      <c r="AB11" s="1346"/>
    </row>
    <row r="12" spans="1:36" s="238" customFormat="1" ht="33.75" customHeight="1" x14ac:dyDescent="0.2">
      <c r="A12" s="1355" t="s">
        <v>409</v>
      </c>
      <c r="B12" s="1356"/>
      <c r="C12" s="1357">
        <f>交付別添2!C12</f>
        <v>0</v>
      </c>
      <c r="D12" s="1358"/>
      <c r="E12" s="1358"/>
      <c r="F12" s="1358"/>
      <c r="G12" s="1358"/>
      <c r="H12" s="1358"/>
      <c r="I12" s="1358"/>
      <c r="J12" s="1358"/>
      <c r="K12" s="1358"/>
      <c r="L12" s="1358"/>
      <c r="M12" s="1358"/>
      <c r="N12" s="1358"/>
      <c r="O12" s="1358"/>
      <c r="P12" s="1358"/>
      <c r="Q12" s="1358"/>
      <c r="R12" s="1359"/>
      <c r="U12" s="1346"/>
      <c r="V12" s="1346"/>
      <c r="W12" s="1346"/>
      <c r="X12" s="1346"/>
      <c r="Y12" s="1346"/>
      <c r="Z12" s="1346"/>
      <c r="AA12" s="1346"/>
      <c r="AB12" s="1346"/>
    </row>
    <row r="13" spans="1:36" s="238" customFormat="1" ht="33.75" customHeight="1" x14ac:dyDescent="0.2">
      <c r="A13" s="1355" t="s">
        <v>227</v>
      </c>
      <c r="B13" s="1356"/>
      <c r="C13" s="1357">
        <f>交付別添2!C13</f>
        <v>0</v>
      </c>
      <c r="D13" s="1358"/>
      <c r="E13" s="1358"/>
      <c r="F13" s="1358"/>
      <c r="G13" s="1358"/>
      <c r="H13" s="1358"/>
      <c r="I13" s="1358"/>
      <c r="J13" s="1358"/>
      <c r="K13" s="1358"/>
      <c r="L13" s="1358"/>
      <c r="M13" s="1358"/>
      <c r="N13" s="1358"/>
      <c r="O13" s="1358"/>
      <c r="P13" s="1358"/>
      <c r="Q13" s="1358"/>
      <c r="R13" s="1359"/>
      <c r="U13" s="244"/>
      <c r="V13" s="244"/>
      <c r="W13" s="244"/>
      <c r="X13" s="244"/>
      <c r="Y13" s="244"/>
      <c r="Z13" s="244"/>
      <c r="AA13" s="244"/>
      <c r="AB13" s="244"/>
    </row>
    <row r="14" spans="1:36" s="238" customFormat="1" ht="33.75" customHeight="1" x14ac:dyDescent="0.2">
      <c r="A14" s="1360" t="s">
        <v>410</v>
      </c>
      <c r="B14" s="1361"/>
      <c r="C14" s="245" t="s">
        <v>153</v>
      </c>
      <c r="D14" s="246" t="s">
        <v>411</v>
      </c>
      <c r="E14" s="247"/>
      <c r="F14" s="248" t="s">
        <v>153</v>
      </c>
      <c r="G14" s="246" t="s">
        <v>412</v>
      </c>
      <c r="H14" s="246"/>
      <c r="I14" s="247"/>
      <c r="J14" s="248" t="s">
        <v>153</v>
      </c>
      <c r="K14" s="246" t="s">
        <v>413</v>
      </c>
      <c r="L14" s="249"/>
      <c r="M14" s="246"/>
      <c r="N14" s="248" t="s">
        <v>153</v>
      </c>
      <c r="O14" s="250" t="s">
        <v>414</v>
      </c>
      <c r="P14" s="250"/>
      <c r="Q14" s="250"/>
      <c r="R14" s="251"/>
      <c r="S14" s="238" t="s">
        <v>394</v>
      </c>
      <c r="U14" s="244"/>
      <c r="V14" s="244"/>
      <c r="W14" s="244"/>
      <c r="X14" s="244"/>
      <c r="Y14" s="244"/>
      <c r="Z14" s="244"/>
      <c r="AA14" s="244"/>
      <c r="AB14" s="244"/>
    </row>
    <row r="15" spans="1:36" s="238" customFormat="1" ht="33.75" customHeight="1" x14ac:dyDescent="0.2">
      <c r="A15" s="1362" t="s">
        <v>415</v>
      </c>
      <c r="B15" s="1363"/>
      <c r="C15" s="245" t="s">
        <v>153</v>
      </c>
      <c r="D15" s="252" t="s">
        <v>416</v>
      </c>
      <c r="E15" s="248" t="s">
        <v>153</v>
      </c>
      <c r="F15" s="252" t="s">
        <v>417</v>
      </c>
      <c r="G15" s="252"/>
      <c r="H15" s="248" t="s">
        <v>153</v>
      </c>
      <c r="I15" s="252" t="s">
        <v>418</v>
      </c>
      <c r="J15" s="246"/>
      <c r="K15" s="248" t="s">
        <v>153</v>
      </c>
      <c r="L15" s="252" t="s">
        <v>419</v>
      </c>
      <c r="M15" s="246"/>
      <c r="N15" s="248" t="s">
        <v>153</v>
      </c>
      <c r="O15" s="250" t="s">
        <v>414</v>
      </c>
      <c r="P15" s="250"/>
      <c r="Q15" s="250"/>
      <c r="R15" s="251"/>
      <c r="S15" s="238" t="s">
        <v>152</v>
      </c>
    </row>
    <row r="16" spans="1:36" s="238" customFormat="1" ht="16.5" customHeight="1" x14ac:dyDescent="0.2">
      <c r="A16" s="1364" t="s">
        <v>440</v>
      </c>
      <c r="B16" s="1365"/>
      <c r="C16" s="1364" t="s">
        <v>441</v>
      </c>
      <c r="D16" s="1368"/>
      <c r="E16" s="1368"/>
      <c r="F16" s="1371" t="s">
        <v>420</v>
      </c>
      <c r="G16" s="1373"/>
      <c r="H16" s="1373"/>
      <c r="I16" s="1375" t="s">
        <v>421</v>
      </c>
      <c r="J16" s="1371" t="s">
        <v>422</v>
      </c>
      <c r="K16" s="1371" t="s">
        <v>423</v>
      </c>
      <c r="L16" s="1379">
        <v>0</v>
      </c>
      <c r="M16" s="1381" t="s">
        <v>424</v>
      </c>
      <c r="N16" s="253"/>
      <c r="O16" s="1383" t="s">
        <v>425</v>
      </c>
      <c r="P16" s="1379">
        <v>0</v>
      </c>
      <c r="Q16" s="1381" t="s">
        <v>424</v>
      </c>
      <c r="R16" s="1377"/>
    </row>
    <row r="17" spans="1:18" s="238" customFormat="1" ht="16.5" customHeight="1" x14ac:dyDescent="0.2">
      <c r="A17" s="1366"/>
      <c r="B17" s="1367"/>
      <c r="C17" s="1369"/>
      <c r="D17" s="1370"/>
      <c r="E17" s="1370"/>
      <c r="F17" s="1372"/>
      <c r="G17" s="1374"/>
      <c r="H17" s="1374"/>
      <c r="I17" s="1376"/>
      <c r="J17" s="1372"/>
      <c r="K17" s="1372"/>
      <c r="L17" s="1380"/>
      <c r="M17" s="1382"/>
      <c r="N17" s="254"/>
      <c r="O17" s="1384"/>
      <c r="P17" s="1380"/>
      <c r="Q17" s="1382"/>
      <c r="R17" s="1378"/>
    </row>
    <row r="18" spans="1:18" s="238" customFormat="1" ht="33.75" customHeight="1" x14ac:dyDescent="0.2">
      <c r="A18" s="1389" t="s">
        <v>445</v>
      </c>
      <c r="B18" s="1390"/>
      <c r="C18" s="245" t="s">
        <v>153</v>
      </c>
      <c r="D18" s="255" t="s">
        <v>229</v>
      </c>
      <c r="E18" s="248" t="s">
        <v>153</v>
      </c>
      <c r="F18" s="255" t="s">
        <v>446</v>
      </c>
      <c r="G18" s="1391" t="s">
        <v>447</v>
      </c>
      <c r="H18" s="1391"/>
      <c r="I18" s="1391"/>
      <c r="J18" s="1391"/>
      <c r="K18" s="1391"/>
      <c r="L18" s="1391"/>
      <c r="M18" s="1391"/>
      <c r="N18" s="248" t="s">
        <v>153</v>
      </c>
      <c r="O18" s="256" t="s">
        <v>448</v>
      </c>
      <c r="P18" s="248" t="s">
        <v>153</v>
      </c>
      <c r="Q18" s="256" t="s">
        <v>449</v>
      </c>
      <c r="R18" s="257"/>
    </row>
    <row r="19" spans="1:18" s="238" customFormat="1" ht="25.5" customHeight="1" x14ac:dyDescent="0.2">
      <c r="A19" s="1392" t="s">
        <v>426</v>
      </c>
      <c r="B19" s="1392"/>
      <c r="C19" s="1392"/>
      <c r="D19" s="1392"/>
      <c r="E19" s="1392"/>
      <c r="F19" s="1392"/>
      <c r="G19" s="1392"/>
      <c r="H19" s="1392"/>
      <c r="I19" s="1392"/>
      <c r="J19" s="1392"/>
      <c r="K19" s="1392"/>
      <c r="L19" s="1392"/>
      <c r="M19" s="1392"/>
      <c r="N19" s="1392"/>
      <c r="O19" s="1392"/>
      <c r="P19" s="1392"/>
      <c r="Q19" s="1392"/>
      <c r="R19" s="1392"/>
    </row>
    <row r="20" spans="1:18" s="238" customFormat="1" ht="25.5" customHeight="1" x14ac:dyDescent="0.2"/>
    <row r="21" spans="1:18" s="238" customFormat="1" ht="25.5" customHeight="1" x14ac:dyDescent="0.2">
      <c r="A21" s="357" t="s">
        <v>427</v>
      </c>
    </row>
    <row r="22" spans="1:18" s="238" customFormat="1" ht="23.25" customHeight="1" x14ac:dyDescent="0.2">
      <c r="A22" s="1393" t="s">
        <v>428</v>
      </c>
      <c r="B22" s="1394"/>
      <c r="C22" s="1396" t="s">
        <v>225</v>
      </c>
      <c r="D22" s="1397"/>
      <c r="E22" s="1397"/>
      <c r="F22" s="1397"/>
      <c r="G22" s="1398"/>
      <c r="H22" s="1398"/>
      <c r="I22" s="1398"/>
      <c r="J22" s="1398"/>
      <c r="K22" s="1398"/>
      <c r="L22" s="1398"/>
      <c r="M22" s="1398"/>
      <c r="N22" s="1398"/>
      <c r="O22" s="1398"/>
      <c r="P22" s="1398"/>
      <c r="Q22" s="1398"/>
      <c r="R22" s="1399"/>
    </row>
    <row r="23" spans="1:18" s="238" customFormat="1" ht="23.25" customHeight="1" x14ac:dyDescent="0.2">
      <c r="A23" s="1393"/>
      <c r="B23" s="1395"/>
      <c r="C23" s="1400" t="s">
        <v>226</v>
      </c>
      <c r="D23" s="1401"/>
      <c r="E23" s="1401"/>
      <c r="F23" s="1401"/>
      <c r="G23" s="1402"/>
      <c r="H23" s="1402"/>
      <c r="I23" s="1402"/>
      <c r="J23" s="1402"/>
      <c r="K23" s="1402"/>
      <c r="L23" s="1402"/>
      <c r="M23" s="1402"/>
      <c r="N23" s="1402"/>
      <c r="O23" s="1402"/>
      <c r="P23" s="1402"/>
      <c r="Q23" s="1402"/>
      <c r="R23" s="1403"/>
    </row>
    <row r="24" spans="1:18" s="238" customFormat="1" ht="23.25" customHeight="1" x14ac:dyDescent="0.2">
      <c r="A24" s="1362" t="s">
        <v>429</v>
      </c>
      <c r="B24" s="1414"/>
      <c r="C24" s="1415" t="s">
        <v>225</v>
      </c>
      <c r="D24" s="1416"/>
      <c r="E24" s="1416"/>
      <c r="F24" s="1416"/>
      <c r="G24" s="1417"/>
      <c r="H24" s="1417"/>
      <c r="I24" s="1417"/>
      <c r="J24" s="1417"/>
      <c r="K24" s="1417"/>
      <c r="L24" s="1417"/>
      <c r="M24" s="1417"/>
      <c r="N24" s="1417"/>
      <c r="O24" s="1417"/>
      <c r="P24" s="1417"/>
      <c r="Q24" s="1417"/>
      <c r="R24" s="1418"/>
    </row>
    <row r="25" spans="1:18" s="238" customFormat="1" ht="23.25" customHeight="1" x14ac:dyDescent="0.2">
      <c r="A25" s="1362"/>
      <c r="B25" s="1414"/>
      <c r="C25" s="1400" t="s">
        <v>226</v>
      </c>
      <c r="D25" s="1401"/>
      <c r="E25" s="1401"/>
      <c r="F25" s="1401"/>
      <c r="G25" s="1402"/>
      <c r="H25" s="1402"/>
      <c r="I25" s="1402"/>
      <c r="J25" s="1402"/>
      <c r="K25" s="1402"/>
      <c r="L25" s="1402"/>
      <c r="M25" s="1402"/>
      <c r="N25" s="1402"/>
      <c r="O25" s="1402"/>
      <c r="P25" s="1402"/>
      <c r="Q25" s="1402"/>
      <c r="R25" s="1403"/>
    </row>
    <row r="26" spans="1:18" s="238" customFormat="1" ht="23.25" customHeight="1" x14ac:dyDescent="0.2">
      <c r="A26" s="1406" t="s">
        <v>450</v>
      </c>
      <c r="B26" s="1407"/>
      <c r="C26" s="1411" t="s">
        <v>431</v>
      </c>
      <c r="D26" s="1412"/>
      <c r="E26" s="1412"/>
      <c r="F26" s="1412"/>
      <c r="G26" s="1368" t="s">
        <v>432</v>
      </c>
      <c r="H26" s="1368"/>
      <c r="I26" s="1368"/>
      <c r="J26" s="1368"/>
      <c r="K26" s="1368"/>
      <c r="L26" s="1368"/>
      <c r="M26" s="1368"/>
      <c r="N26" s="1368"/>
      <c r="O26" s="1368"/>
      <c r="P26" s="1368"/>
      <c r="Q26" s="1368"/>
      <c r="R26" s="1413"/>
    </row>
    <row r="27" spans="1:18" s="238" customFormat="1" ht="23.25" customHeight="1" x14ac:dyDescent="0.2">
      <c r="A27" s="1408"/>
      <c r="B27" s="1377"/>
      <c r="C27" s="1387" t="s">
        <v>433</v>
      </c>
      <c r="D27" s="1388"/>
      <c r="E27" s="1388"/>
      <c r="F27" s="1388"/>
      <c r="G27" s="1385"/>
      <c r="H27" s="1385"/>
      <c r="I27" s="1385"/>
      <c r="J27" s="1385"/>
      <c r="K27" s="1385"/>
      <c r="L27" s="1385"/>
      <c r="M27" s="1385"/>
      <c r="N27" s="1385"/>
      <c r="O27" s="1385"/>
      <c r="P27" s="1385"/>
      <c r="Q27" s="1385"/>
      <c r="R27" s="1386"/>
    </row>
    <row r="28" spans="1:18" s="238" customFormat="1" ht="23.25" customHeight="1" x14ac:dyDescent="0.2">
      <c r="A28" s="1408"/>
      <c r="B28" s="1377"/>
      <c r="C28" s="1387" t="s">
        <v>434</v>
      </c>
      <c r="D28" s="1388"/>
      <c r="E28" s="1388"/>
      <c r="F28" s="1388"/>
      <c r="G28" s="1385" t="s">
        <v>435</v>
      </c>
      <c r="H28" s="1385"/>
      <c r="I28" s="1385"/>
      <c r="J28" s="1385"/>
      <c r="K28" s="1385"/>
      <c r="L28" s="1385"/>
      <c r="M28" s="1385"/>
      <c r="N28" s="1385"/>
      <c r="O28" s="1385"/>
      <c r="P28" s="1385"/>
      <c r="Q28" s="1385"/>
      <c r="R28" s="1386"/>
    </row>
    <row r="29" spans="1:18" s="238" customFormat="1" ht="23.25" customHeight="1" x14ac:dyDescent="0.2">
      <c r="A29" s="1408"/>
      <c r="B29" s="1377"/>
      <c r="C29" s="1387" t="s">
        <v>436</v>
      </c>
      <c r="D29" s="1388"/>
      <c r="E29" s="1388"/>
      <c r="F29" s="1388"/>
      <c r="G29" s="1385" t="s">
        <v>437</v>
      </c>
      <c r="H29" s="1385"/>
      <c r="I29" s="1385"/>
      <c r="J29" s="1385"/>
      <c r="K29" s="1385"/>
      <c r="L29" s="1385"/>
      <c r="M29" s="1385"/>
      <c r="N29" s="1385"/>
      <c r="O29" s="1385"/>
      <c r="P29" s="1385"/>
      <c r="Q29" s="1385"/>
      <c r="R29" s="1386"/>
    </row>
    <row r="30" spans="1:18" s="238" customFormat="1" ht="23.25" customHeight="1" x14ac:dyDescent="0.2">
      <c r="A30" s="1408"/>
      <c r="B30" s="1377"/>
      <c r="C30" s="1404" t="s">
        <v>438</v>
      </c>
      <c r="D30" s="1405"/>
      <c r="E30" s="1405"/>
      <c r="F30" s="1405"/>
      <c r="G30" s="1385"/>
      <c r="H30" s="1385"/>
      <c r="I30" s="1385"/>
      <c r="J30" s="1385"/>
      <c r="K30" s="1385"/>
      <c r="L30" s="1385"/>
      <c r="M30" s="1385"/>
      <c r="N30" s="1385"/>
      <c r="O30" s="1385"/>
      <c r="P30" s="1385"/>
      <c r="Q30" s="1385"/>
      <c r="R30" s="1386"/>
    </row>
    <row r="31" spans="1:18" s="238" customFormat="1" ht="23.25" customHeight="1" x14ac:dyDescent="0.2">
      <c r="A31" s="1409"/>
      <c r="B31" s="1410"/>
      <c r="C31" s="1419" t="s">
        <v>439</v>
      </c>
      <c r="D31" s="1384"/>
      <c r="E31" s="1384"/>
      <c r="F31" s="1384"/>
      <c r="G31" s="1370"/>
      <c r="H31" s="1370"/>
      <c r="I31" s="1370"/>
      <c r="J31" s="1370"/>
      <c r="K31" s="1370"/>
      <c r="L31" s="1370"/>
      <c r="M31" s="1370"/>
      <c r="N31" s="1370"/>
      <c r="O31" s="1370"/>
      <c r="P31" s="1370"/>
      <c r="Q31" s="1370"/>
      <c r="R31" s="1420"/>
    </row>
    <row r="32" spans="1:18" s="258" customFormat="1" x14ac:dyDescent="0.2"/>
    <row r="33" spans="21:28" s="258" customFormat="1" x14ac:dyDescent="0.2"/>
    <row r="34" spans="21:28" s="258" customFormat="1" x14ac:dyDescent="0.2"/>
    <row r="35" spans="21:28" s="258" customFormat="1" x14ac:dyDescent="0.2"/>
    <row r="36" spans="21:28" s="258" customFormat="1" x14ac:dyDescent="0.2">
      <c r="U36" s="259"/>
      <c r="V36" s="259"/>
      <c r="W36" s="259"/>
      <c r="X36" s="259"/>
      <c r="Y36" s="259"/>
      <c r="Z36" s="259"/>
      <c r="AA36" s="259"/>
      <c r="AB36" s="259"/>
    </row>
    <row r="37" spans="21:28" s="258" customFormat="1" x14ac:dyDescent="0.2">
      <c r="U37" s="259"/>
      <c r="V37" s="259"/>
      <c r="W37" s="259"/>
      <c r="X37" s="259"/>
      <c r="Y37" s="259"/>
      <c r="Z37" s="259"/>
      <c r="AA37" s="259"/>
      <c r="AB37" s="259"/>
    </row>
    <row r="38" spans="21:28" s="258" customFormat="1" x14ac:dyDescent="0.2">
      <c r="U38" s="259"/>
      <c r="V38" s="259"/>
      <c r="W38" s="259"/>
      <c r="X38" s="259"/>
      <c r="Y38" s="259"/>
      <c r="Z38" s="259"/>
      <c r="AA38" s="259"/>
      <c r="AB38" s="259"/>
    </row>
    <row r="39" spans="21:28" s="258" customFormat="1" x14ac:dyDescent="0.2">
      <c r="U39" s="259"/>
      <c r="V39" s="259"/>
      <c r="W39" s="259"/>
      <c r="X39" s="259"/>
      <c r="Y39" s="259"/>
      <c r="Z39" s="259"/>
      <c r="AA39" s="259"/>
      <c r="AB39" s="259"/>
    </row>
  </sheetData>
  <protectedRanges>
    <protectedRange sqref="C11:R13 G18 G23:R25 L16 P16 A6:D6 A8:D8 E7:R7 E8:P8 R8" name="範囲1"/>
    <protectedRange sqref="C15 E15 H15 K15 N15 C18 E18 N18 P18" name="範囲1_2"/>
    <protectedRange sqref="G22:R22" name="範囲1_1"/>
    <protectedRange sqref="C14 L14 F14 J14 N14" name="範囲1_2_1_1"/>
    <protectedRange sqref="G26:R31" name="範囲1_3"/>
    <protectedRange sqref="G16" name="範囲1_1_1"/>
    <protectedRange sqref="Q8" name="範囲1_4"/>
  </protectedRanges>
  <dataConsolidate/>
  <mergeCells count="52">
    <mergeCell ref="C30:F30"/>
    <mergeCell ref="G30:R30"/>
    <mergeCell ref="Q16:Q17"/>
    <mergeCell ref="A26:B31"/>
    <mergeCell ref="C26:F26"/>
    <mergeCell ref="G26:R26"/>
    <mergeCell ref="C27:F27"/>
    <mergeCell ref="G27:R27"/>
    <mergeCell ref="A24:B25"/>
    <mergeCell ref="C24:F24"/>
    <mergeCell ref="G24:R24"/>
    <mergeCell ref="C25:F25"/>
    <mergeCell ref="G25:R25"/>
    <mergeCell ref="C31:F31"/>
    <mergeCell ref="G31:R31"/>
    <mergeCell ref="C28:F28"/>
    <mergeCell ref="G28:R28"/>
    <mergeCell ref="C29:F29"/>
    <mergeCell ref="A18:B18"/>
    <mergeCell ref="G18:M18"/>
    <mergeCell ref="A19:R19"/>
    <mergeCell ref="A22:B23"/>
    <mergeCell ref="C22:F22"/>
    <mergeCell ref="G22:R22"/>
    <mergeCell ref="C23:F23"/>
    <mergeCell ref="G23:R23"/>
    <mergeCell ref="G29:R29"/>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2:Q2"/>
    <mergeCell ref="U2:AB12"/>
    <mergeCell ref="A4:R5"/>
    <mergeCell ref="A6:D6"/>
    <mergeCell ref="A9:R9"/>
    <mergeCell ref="A11:B11"/>
    <mergeCell ref="C11:R11"/>
    <mergeCell ref="A12:B12"/>
    <mergeCell ref="C12:R12"/>
  </mergeCells>
  <phoneticPr fontId="2"/>
  <conditionalFormatting sqref="C11:R11">
    <cfRule type="cellIs" dxfId="1" priority="1" operator="equal">
      <formula>0</formula>
    </cfRule>
  </conditionalFormatting>
  <dataValidations count="8">
    <dataValidation allowBlank="1" showInputMessage="1" showErrorMessage="1" promptTitle="所在地" prompt="都道府県から記入して下さい"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800-000000000000}"/>
    <dataValidation allowBlank="1" showInputMessage="1" showErrorMessage="1" promptTitle="事務所名" prompt="事務所名を記入して下さい_x000a_"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800-000001000000}"/>
    <dataValidation allowBlank="1" showInputMessage="1" showErrorMessage="1" prompt="「会社名　代表・・・・　氏名」まで記載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0800-000002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08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8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800-000005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0800-000006000000}"/>
    <dataValidation allowBlank="1" showInputMessage="1" showErrorMessage="1" promptTitle="連名の場合" prompt="連名者全員を記入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800-000007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800-000008000000}">
          <x14:formula1>
            <xm:f>$S$14:$S$15</xm:f>
          </x14:formula1>
          <xm:sqref>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37</vt:i4>
      </vt:variant>
    </vt:vector>
  </HeadingPairs>
  <TitlesOfParts>
    <vt:vector size="76" baseType="lpstr">
      <vt:lpstr>別記様式第1</vt:lpstr>
      <vt:lpstr>交付別紙1</vt:lpstr>
      <vt:lpstr>交付別紙2</vt:lpstr>
      <vt:lpstr>交付別紙3</vt:lpstr>
      <vt:lpstr>交付別紙4</vt:lpstr>
      <vt:lpstr>交付別添1</vt:lpstr>
      <vt:lpstr>交付別添2</vt:lpstr>
      <vt:lpstr>交付別添2・3</vt:lpstr>
      <vt:lpstr>交付別添3</vt:lpstr>
      <vt:lpstr>交付別添3・3 </vt:lpstr>
      <vt:lpstr>交付別添4-1</vt:lpstr>
      <vt:lpstr>交付別添4-2</vt:lpstr>
      <vt:lpstr>交付別添4・3</vt:lpstr>
      <vt:lpstr>交付別添５</vt:lpstr>
      <vt:lpstr>交付別添6 </vt:lpstr>
      <vt:lpstr>交付別添7</vt:lpstr>
      <vt:lpstr>交付別添８</vt:lpstr>
      <vt:lpstr>別記様式第4</vt:lpstr>
      <vt:lpstr>実績中間報告書別添1</vt:lpstr>
      <vt:lpstr>実績中間報告内訳書 別添2</vt:lpstr>
      <vt:lpstr>別記様式第10</vt:lpstr>
      <vt:lpstr>実績別紙1 </vt:lpstr>
      <vt:lpstr>実績別紙2</vt:lpstr>
      <vt:lpstr>実績別紙3</vt:lpstr>
      <vt:lpstr>実績別紙3A・B</vt:lpstr>
      <vt:lpstr>実績別紙4 </vt:lpstr>
      <vt:lpstr>実績別紙5 </vt:lpstr>
      <vt:lpstr>実績別紙６</vt:lpstr>
      <vt:lpstr>実績別添3-1</vt:lpstr>
      <vt:lpstr>実績別添3-1.3 </vt:lpstr>
      <vt:lpstr>実績別添3-2</vt:lpstr>
      <vt:lpstr>実績別添3-2、3</vt:lpstr>
      <vt:lpstr>別記様式第12</vt:lpstr>
      <vt:lpstr>補助対象事業費</vt:lpstr>
      <vt:lpstr>住戸毎の個別明細 </vt:lpstr>
      <vt:lpstr>住戸毎の完了予定一覧</vt:lpstr>
      <vt:lpstr>共同事業実施規約</vt:lpstr>
      <vt:lpstr>分譲住宅に係る誓約書</vt:lpstr>
      <vt:lpstr>建築主リスト </vt:lpstr>
      <vt:lpstr>共同事業実施規約!Print_Area</vt:lpstr>
      <vt:lpstr>'建築主リスト '!Print_Area</vt:lpstr>
      <vt:lpstr>交付別紙1!Print_Area</vt:lpstr>
      <vt:lpstr>交付別紙2!Print_Area</vt:lpstr>
      <vt:lpstr>交付別紙3!Print_Area</vt:lpstr>
      <vt:lpstr>交付別紙4!Print_Area</vt:lpstr>
      <vt:lpstr>交付別添2!Print_Area</vt:lpstr>
      <vt:lpstr>交付別添2・3!Print_Area</vt:lpstr>
      <vt:lpstr>交付別添3!Print_Area</vt:lpstr>
      <vt:lpstr>'交付別添3・3 '!Print_Area</vt:lpstr>
      <vt:lpstr>交付別添4・3!Print_Area</vt:lpstr>
      <vt:lpstr>'交付別添4-1'!Print_Area</vt:lpstr>
      <vt:lpstr>'交付別添4-2'!Print_Area</vt:lpstr>
      <vt:lpstr>交付別添５!Print_Area</vt:lpstr>
      <vt:lpstr>'交付別添6 '!Print_Area</vt:lpstr>
      <vt:lpstr>交付別添7!Print_Area</vt:lpstr>
      <vt:lpstr>交付別添８!Print_Area</vt:lpstr>
      <vt:lpstr>実績中間報告書別添1!Print_Area</vt:lpstr>
      <vt:lpstr>'実績中間報告内訳書 別添2'!Print_Area</vt:lpstr>
      <vt:lpstr>'実績別紙1 '!Print_Area</vt:lpstr>
      <vt:lpstr>実績別紙3!Print_Area</vt:lpstr>
      <vt:lpstr>実績別紙3A・B!Print_Area</vt:lpstr>
      <vt:lpstr>'実績別紙4 '!Print_Area</vt:lpstr>
      <vt:lpstr>実績別紙６!Print_Area</vt:lpstr>
      <vt:lpstr>'実績別添3-1'!Print_Area</vt:lpstr>
      <vt:lpstr>'実績別添3-1.3 '!Print_Area</vt:lpstr>
      <vt:lpstr>'実績別添3-2'!Print_Area</vt:lpstr>
      <vt:lpstr>'実績別添3-2、3'!Print_Area</vt:lpstr>
      <vt:lpstr>住戸毎の完了予定一覧!Print_Area</vt:lpstr>
      <vt:lpstr>'住戸毎の個別明細 '!Print_Area</vt:lpstr>
      <vt:lpstr>分譲住宅に係る誓約書!Print_Area</vt:lpstr>
      <vt:lpstr>別記様式第10!Print_Area</vt:lpstr>
      <vt:lpstr>別記様式第12!Print_Area</vt:lpstr>
      <vt:lpstr>別記様式第4!Print_Area</vt:lpstr>
      <vt:lpstr>補助対象事業費!Print_Area</vt:lpstr>
      <vt:lpstr>住戸毎の完了予定一覧!Print_Titles</vt:lpstr>
      <vt:lpstr>'住戸毎の個別明細 '!Print_Titles</vt:lpstr>
    </vt:vector>
  </TitlesOfParts>
  <Company>URLK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ecoeco</dc:creator>
  <cp:lastModifiedBy>sakao kkj</cp:lastModifiedBy>
  <cp:lastPrinted>2026-04-06T04:21:10Z</cp:lastPrinted>
  <dcterms:created xsi:type="dcterms:W3CDTF">2010-06-09T05:10:24Z</dcterms:created>
  <dcterms:modified xsi:type="dcterms:W3CDTF">2026-05-28T07:55:01Z</dcterms:modified>
</cp:coreProperties>
</file>